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200" windowHeight="11040" activeTab="2"/>
  </bookViews>
  <sheets>
    <sheet name="мониторинг (2)" sheetId="5" r:id="rId1"/>
    <sheet name="Лист1 (2)" sheetId="4" r:id="rId2"/>
    <sheet name="мониторинг" sheetId="1" r:id="rId3"/>
    <sheet name="Лист1" sheetId="3" r:id="rId4"/>
  </sheets>
  <definedNames>
    <definedName name="_xlnm.Print_Area" localSheetId="2">мониторинг!$A$1:$V$36</definedName>
    <definedName name="_xlnm.Print_Area" localSheetId="0">'мониторинг (2)'!$A$2:$C$34</definedName>
  </definedNames>
  <calcPr calcId="144525"/>
</workbook>
</file>

<file path=xl/calcChain.xml><?xml version="1.0" encoding="utf-8"?>
<calcChain xmlns="http://schemas.openxmlformats.org/spreadsheetml/2006/main">
  <c r="T28" i="1" l="1"/>
  <c r="T29" i="1"/>
  <c r="T30" i="1"/>
  <c r="T31" i="1"/>
  <c r="T32" i="1"/>
  <c r="T33" i="1"/>
  <c r="T34" i="1"/>
  <c r="T35" i="1"/>
  <c r="T36" i="1"/>
  <c r="T37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4" i="1"/>
  <c r="D37" i="4" l="1"/>
  <c r="D26" i="4"/>
  <c r="D15" i="4"/>
</calcChain>
</file>

<file path=xl/sharedStrings.xml><?xml version="1.0" encoding="utf-8"?>
<sst xmlns="http://schemas.openxmlformats.org/spreadsheetml/2006/main" count="705" uniqueCount="76">
  <si>
    <t>класс</t>
  </si>
  <si>
    <t>1А</t>
  </si>
  <si>
    <t>1Б</t>
  </si>
  <si>
    <t>1В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</si>
  <si>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</si>
  <si>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</si>
  <si>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</si>
  <si>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</si>
  <si>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</si>
  <si>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</si>
  <si>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</si>
  <si>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</si>
  <si>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</si>
  <si>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5А</t>
  </si>
  <si>
    <t>5Б</t>
  </si>
  <si>
    <t>5В</t>
  </si>
  <si>
    <t>6А</t>
  </si>
  <si>
    <t>6Б</t>
  </si>
  <si>
    <t>6В</t>
  </si>
  <si>
    <t>7А</t>
  </si>
  <si>
    <t>7Б</t>
  </si>
  <si>
    <t>8А</t>
  </si>
  <si>
    <t>8Б</t>
  </si>
  <si>
    <t>8В</t>
  </si>
  <si>
    <t>9А</t>
  </si>
  <si>
    <t>9Б</t>
  </si>
  <si>
    <t>10А</t>
  </si>
  <si>
    <t>11А</t>
  </si>
  <si>
    <t>11Б</t>
  </si>
  <si>
    <t>1Г</t>
  </si>
  <si>
    <t>7В</t>
  </si>
  <si>
    <t>7Г</t>
  </si>
  <si>
    <t>9В</t>
  </si>
  <si>
    <t>9Г</t>
  </si>
  <si>
    <t>Участник - 1 б. Призер - 2 б. Победитель - 3 б.</t>
  </si>
  <si>
    <t>Участник - 1 б.        Призер - 2 б.        Победитель - 3 б.</t>
  </si>
  <si>
    <t>Участник - 1б. Призер - 2б. Победитель - 3б.</t>
  </si>
  <si>
    <t>помощники-орг-ры</t>
  </si>
  <si>
    <t>максимльный балл</t>
  </si>
  <si>
    <t>рез-т участия в %</t>
  </si>
  <si>
    <t>57.9</t>
  </si>
  <si>
    <t>Призеры, победители</t>
  </si>
  <si>
    <t>ИТОГО (баллы)</t>
  </si>
  <si>
    <t>максимальный балл</t>
  </si>
  <si>
    <t>МОНИТОРИНГ УЧАСТИЯ КЛАССНЫХ КОЛЛЕКТИВОВ В IQ-ФЕСТИВАЛЕ 2018</t>
  </si>
  <si>
    <t>конкурс вопросов "Мой город" 1 - 9 кл</t>
  </si>
  <si>
    <t>2Г</t>
  </si>
  <si>
    <t>1Д</t>
  </si>
  <si>
    <t>информационный лист "Мой город" 1 - 11 кл</t>
  </si>
  <si>
    <t>участник - 1б призер - 2б</t>
  </si>
  <si>
    <t>Интеллектуальная игра по математике «Что? Где? Когда?», 9 кл</t>
  </si>
  <si>
    <t>Занимательные переменки</t>
  </si>
  <si>
    <t>образовательная игра «Художественная галерея»</t>
  </si>
  <si>
    <t>математический квест 5 - 6 кл</t>
  </si>
  <si>
    <t>Математический брейн-ринг, 8 кл</t>
  </si>
  <si>
    <t xml:space="preserve">"Четыре стихии" 8-е классы </t>
  </si>
  <si>
    <t>Квест по истории «От первобытности к цивилизации», 5 кл</t>
  </si>
  <si>
    <t>Участник - 1 б. Победитель - 3 б.</t>
  </si>
  <si>
    <t>Научная викторина, 3 кл</t>
  </si>
  <si>
    <t>Образовательная музыкальная игра 5 – 7 кл</t>
  </si>
  <si>
    <t>Кинолекторий, 8 кл</t>
  </si>
  <si>
    <t>«Думай, класс!», 6 кл</t>
  </si>
  <si>
    <t>IQ-батл «Мой Красноярск», 10 -11 кл</t>
  </si>
  <si>
    <t>Общешкольный конкурс выразительного чтения, 4 – 11 кл</t>
  </si>
  <si>
    <t>8Г</t>
  </si>
  <si>
    <t>10Б</t>
  </si>
  <si>
    <t>Х</t>
  </si>
  <si>
    <t>образовательная игра «Художественная галерея» 5 - 7 КЛ,            2 этапа</t>
  </si>
  <si>
    <t xml:space="preserve">«Политический QUIZ», 9 – 11 кл </t>
  </si>
  <si>
    <t xml:space="preserve">Викторина по страноведению 5 – 7 кл </t>
  </si>
  <si>
    <t>Общешкольный конкурс выразительного чтения, 5 – 11 кл</t>
  </si>
  <si>
    <t>информацион-ный лист "Мой город" 1 - 11 кл</t>
  </si>
  <si>
    <t>%</t>
  </si>
  <si>
    <t>место</t>
  </si>
  <si>
    <t xml:space="preserve">                                            </t>
  </si>
  <si>
    <t>максимльный балл по конкурсам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</si>
</sst>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3" xfId="0" applyFont="1" applyBorder="1"/>
    <xf numFmtId="0" fontId="1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/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6" xfId="0" applyFont="1" applyBorder="1"/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vertical="top" wrapText="1"/>
    </xf>
    <xf numFmtId="0" fontId="2" fillId="0" borderId="18" xfId="0" applyFont="1" applyBorder="1"/>
    <xf numFmtId="0" fontId="5" fillId="0" borderId="16" xfId="0" applyFont="1" applyBorder="1" applyAlignment="1">
      <alignment vertical="center" wrapText="1"/>
    </xf>
    <xf numFmtId="0" fontId="4" fillId="2" borderId="13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0" fillId="2" borderId="5" xfId="0" applyFill="1" applyBorder="1"/>
    <xf numFmtId="0" fontId="3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4" fillId="2" borderId="23" xfId="0" applyFont="1" applyFill="1" applyBorder="1" applyAlignment="1">
      <alignment horizontal="center" vertical="center" wrapText="1"/>
    </xf>
    <xf numFmtId="0" fontId="0" fillId="2" borderId="18" xfId="0" applyFill="1" applyBorder="1"/>
    <xf numFmtId="0" fontId="3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13" xfId="0" applyFill="1" applyBorder="1"/>
    <xf numFmtId="0" fontId="5" fillId="0" borderId="1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2" borderId="18" xfId="0" applyFont="1" applyFill="1" applyBorder="1" applyAlignment="1">
      <alignment vertical="top" wrapText="1"/>
    </xf>
    <xf numFmtId="0" fontId="14" fillId="0" borderId="5" xfId="0" applyFont="1" applyBorder="1" applyAlignment="1">
      <alignment horizontal="center" vertical="center" wrapText="1"/>
    </xf>
    <xf numFmtId="0" fontId="14" fillId="2" borderId="20" xfId="0" applyFont="1" applyFill="1" applyBorder="1" applyAlignment="1">
      <alignment vertical="top" wrapText="1"/>
    </xf>
    <xf numFmtId="0" fontId="3" fillId="0" borderId="34" xfId="0" applyFont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0" fontId="4" fillId="2" borderId="1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0" fillId="2" borderId="29" xfId="0" applyFill="1" applyBorder="1"/>
    <xf numFmtId="0" fontId="0" fillId="2" borderId="30" xfId="0" applyFill="1" applyBorder="1"/>
    <xf numFmtId="0" fontId="6" fillId="2" borderId="30" xfId="0" applyFont="1" applyFill="1" applyBorder="1"/>
    <xf numFmtId="0" fontId="0" fillId="2" borderId="39" xfId="0" applyFill="1" applyBorder="1"/>
    <xf numFmtId="0" fontId="6" fillId="2" borderId="39" xfId="0" applyFont="1" applyFill="1" applyBorder="1"/>
    <xf numFmtId="0" fontId="6" fillId="2" borderId="40" xfId="0" applyFont="1" applyFill="1" applyBorder="1"/>
    <xf numFmtId="0" fontId="4" fillId="2" borderId="31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 vertical="center" wrapText="1"/>
    </xf>
    <xf numFmtId="0" fontId="0" fillId="2" borderId="34" xfId="0" applyFill="1" applyBorder="1"/>
    <xf numFmtId="0" fontId="4" fillId="2" borderId="43" xfId="0" applyFont="1" applyFill="1" applyBorder="1" applyAlignment="1">
      <alignment horizontal="center"/>
    </xf>
    <xf numFmtId="0" fontId="0" fillId="2" borderId="44" xfId="0" applyFill="1" applyBorder="1"/>
    <xf numFmtId="0" fontId="0" fillId="2" borderId="45" xfId="0" applyFill="1" applyBorder="1"/>
    <xf numFmtId="0" fontId="0" fillId="2" borderId="46" xfId="0" applyFill="1" applyBorder="1"/>
    <xf numFmtId="0" fontId="5" fillId="0" borderId="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15" fillId="2" borderId="30" xfId="0" applyFont="1" applyFill="1" applyBorder="1"/>
    <xf numFmtId="0" fontId="15" fillId="2" borderId="29" xfId="0" applyFont="1" applyFill="1" applyBorder="1"/>
    <xf numFmtId="0" fontId="15" fillId="2" borderId="42" xfId="0" applyFont="1" applyFill="1" applyBorder="1"/>
    <xf numFmtId="0" fontId="1" fillId="0" borderId="40" xfId="0" applyFont="1" applyBorder="1"/>
    <xf numFmtId="0" fontId="3" fillId="2" borderId="14" xfId="0" applyFont="1" applyFill="1" applyBorder="1" applyAlignment="1">
      <alignment horizontal="center" vertical="center" wrapText="1"/>
    </xf>
    <xf numFmtId="0" fontId="6" fillId="2" borderId="29" xfId="0" applyFont="1" applyFill="1" applyBorder="1"/>
    <xf numFmtId="0" fontId="15" fillId="2" borderId="39" xfId="0" applyFont="1" applyFill="1" applyBorder="1"/>
    <xf numFmtId="0" fontId="0" fillId="2" borderId="40" xfId="0" applyFill="1" applyBorder="1"/>
    <xf numFmtId="0" fontId="5" fillId="0" borderId="25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4" xfId="0" applyFont="1" applyBorder="1" applyAlignment="1">
      <alignment horizontal="center" textRotation="90" wrapText="1"/>
    </xf>
    <xf numFmtId="0" fontId="4" fillId="0" borderId="19" xfId="0" applyFont="1" applyBorder="1" applyAlignment="1">
      <alignment textRotation="90" wrapText="1"/>
    </xf>
    <xf numFmtId="0" fontId="5" fillId="2" borderId="11" xfId="0" applyFont="1" applyFill="1" applyBorder="1" applyAlignment="1">
      <alignment horizontal="center" textRotation="90" wrapText="1"/>
    </xf>
    <xf numFmtId="0" fontId="4" fillId="2" borderId="21" xfId="0" applyFont="1" applyFill="1" applyBorder="1" applyAlignment="1">
      <alignment textRotation="90" wrapText="1"/>
    </xf>
    <xf numFmtId="0" fontId="5" fillId="0" borderId="22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5" fillId="0" borderId="9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10" xfId="0" applyFont="1" applyBorder="1" applyAlignment="1">
      <alignment horizontal="center" textRotation="90" wrapText="1"/>
    </xf>
    <xf numFmtId="0" fontId="4" fillId="2" borderId="34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5"/>
  <sheetViews>
    <sheetView topLeftCell="A10" zoomScaleNormal="100" workbookViewId="0">
      <selection activeCell="D17" sqref="D17"/>
    </sheetView>
  </sheetViews>
  <sheetFormatPr defaultRowHeight="15" x14ac:dyDescent="0.25"/>
  <cols>
    <col min="1" max="1" width="7.7109375" style="7" customWidth="1"/>
    <col min="2" max="2" width="9.140625" style="10"/>
    <col min="4" max="4" width="9.85546875" customWidth="1"/>
    <col min="6" max="6" width="7.28515625" style="73" customWidth="1"/>
  </cols>
  <sheetData>
    <row r="1" spans="1:6" ht="15.75" thickBot="1" x14ac:dyDescent="0.3">
      <c r="A1" s="117" t="s">
        <v>0</v>
      </c>
      <c r="B1" s="10" t="s">
        <v>72</v>
      </c>
      <c r="C1" t="s">
        <v>73</v>
      </c>
    </row>
    <row r="2" spans="1:6" ht="20.100000000000001" customHeight="1" x14ac:dyDescent="0.35">
      <c r="A2" s="22" t="s">
        <v>27</v>
      </c>
      <c r="B2" s="102">
        <v>181.8</v>
      </c>
      <c r="C2" s="119">
        <v>1</v>
      </c>
      <c r="D2" s="55"/>
      <c r="E2" s="54"/>
      <c r="F2" s="68" t="s">
        <v>1</v>
      </c>
    </row>
    <row r="3" spans="1:6" ht="20.100000000000001" customHeight="1" x14ac:dyDescent="0.35">
      <c r="A3" s="19" t="s">
        <v>26</v>
      </c>
      <c r="B3" s="103">
        <v>136.4</v>
      </c>
      <c r="C3" s="98">
        <v>2</v>
      </c>
      <c r="D3" s="35"/>
      <c r="E3" s="57"/>
      <c r="F3" s="69" t="s">
        <v>2</v>
      </c>
    </row>
    <row r="4" spans="1:6" ht="20.100000000000001" customHeight="1" x14ac:dyDescent="0.35">
      <c r="A4" s="19" t="s">
        <v>65</v>
      </c>
      <c r="B4" s="103">
        <v>136.4</v>
      </c>
      <c r="C4" s="98">
        <v>2</v>
      </c>
      <c r="D4" s="35"/>
      <c r="E4" s="57"/>
      <c r="F4" s="69" t="s">
        <v>3</v>
      </c>
    </row>
    <row r="5" spans="1:6" ht="20.100000000000001" customHeight="1" x14ac:dyDescent="0.35">
      <c r="A5" s="19" t="s">
        <v>25</v>
      </c>
      <c r="B5" s="103">
        <v>130.80000000000001</v>
      </c>
      <c r="C5" s="98">
        <v>3</v>
      </c>
      <c r="D5" s="35"/>
      <c r="E5" s="57"/>
      <c r="F5" s="69" t="s">
        <v>29</v>
      </c>
    </row>
    <row r="6" spans="1:6" ht="20.100000000000001" customHeight="1" x14ac:dyDescent="0.3">
      <c r="A6" s="69" t="s">
        <v>3</v>
      </c>
      <c r="B6" s="103">
        <v>100</v>
      </c>
      <c r="C6" s="114">
        <v>1</v>
      </c>
      <c r="D6" s="35"/>
      <c r="E6" s="57"/>
      <c r="F6" s="69" t="s">
        <v>47</v>
      </c>
    </row>
    <row r="7" spans="1:6" ht="20.100000000000001" customHeight="1" x14ac:dyDescent="0.3">
      <c r="A7" s="69" t="s">
        <v>6</v>
      </c>
      <c r="B7" s="103">
        <v>100</v>
      </c>
      <c r="C7" s="114">
        <v>1</v>
      </c>
      <c r="D7" s="35"/>
      <c r="E7" s="57"/>
      <c r="F7" s="69" t="s">
        <v>4</v>
      </c>
    </row>
    <row r="8" spans="1:6" ht="20.100000000000001" customHeight="1" x14ac:dyDescent="0.25">
      <c r="A8" s="19" t="s">
        <v>24</v>
      </c>
      <c r="B8" s="103">
        <v>92.3</v>
      </c>
      <c r="C8" s="97"/>
      <c r="D8" s="35"/>
      <c r="E8" s="57"/>
      <c r="F8" s="69" t="s">
        <v>5</v>
      </c>
    </row>
    <row r="9" spans="1:6" ht="20.100000000000001" customHeight="1" x14ac:dyDescent="0.35">
      <c r="A9" s="19" t="s">
        <v>30</v>
      </c>
      <c r="B9" s="103">
        <v>90.9</v>
      </c>
      <c r="C9" s="98">
        <v>1</v>
      </c>
      <c r="D9" s="35"/>
      <c r="E9" s="57"/>
      <c r="F9" s="69" t="s">
        <v>6</v>
      </c>
    </row>
    <row r="10" spans="1:6" ht="20.100000000000001" customHeight="1" x14ac:dyDescent="0.35">
      <c r="A10" s="19" t="s">
        <v>21</v>
      </c>
      <c r="B10" s="103">
        <v>87.5</v>
      </c>
      <c r="C10" s="98"/>
      <c r="D10" s="35"/>
      <c r="E10" s="57"/>
      <c r="F10" s="69" t="s">
        <v>46</v>
      </c>
    </row>
    <row r="11" spans="1:6" ht="20.100000000000001" customHeight="1" x14ac:dyDescent="0.3">
      <c r="A11" s="69" t="s">
        <v>1</v>
      </c>
      <c r="B11" s="103">
        <v>85.7</v>
      </c>
      <c r="C11" s="114">
        <v>2</v>
      </c>
      <c r="D11" s="35"/>
      <c r="E11" s="57"/>
      <c r="F11" s="69" t="s">
        <v>7</v>
      </c>
    </row>
    <row r="12" spans="1:6" ht="20.100000000000001" customHeight="1" x14ac:dyDescent="0.3">
      <c r="A12" s="69" t="s">
        <v>11</v>
      </c>
      <c r="B12" s="103">
        <v>85.7</v>
      </c>
      <c r="C12" s="114">
        <v>2</v>
      </c>
      <c r="D12" s="35"/>
      <c r="E12" s="57"/>
      <c r="F12" s="69" t="s">
        <v>8</v>
      </c>
    </row>
    <row r="13" spans="1:6" ht="20.100000000000001" customHeight="1" x14ac:dyDescent="0.3">
      <c r="A13" s="69" t="s">
        <v>7</v>
      </c>
      <c r="B13" s="103">
        <v>80</v>
      </c>
      <c r="C13" s="114">
        <v>3</v>
      </c>
      <c r="D13" s="35"/>
      <c r="E13" s="57"/>
      <c r="F13" s="69" t="s">
        <v>9</v>
      </c>
    </row>
    <row r="14" spans="1:6" ht="20.100000000000001" customHeight="1" x14ac:dyDescent="0.35">
      <c r="A14" s="19" t="s">
        <v>64</v>
      </c>
      <c r="B14" s="103">
        <v>75</v>
      </c>
      <c r="C14" s="98"/>
      <c r="D14" s="35"/>
      <c r="E14" s="57"/>
      <c r="F14" s="69" t="s">
        <v>10</v>
      </c>
    </row>
    <row r="15" spans="1:6" ht="20.100000000000001" customHeight="1" x14ac:dyDescent="0.3">
      <c r="A15" s="69" t="s">
        <v>29</v>
      </c>
      <c r="B15" s="103">
        <v>71.400000000000006</v>
      </c>
      <c r="C15" s="114"/>
      <c r="D15" s="35"/>
      <c r="E15" s="57"/>
      <c r="F15" s="69" t="s">
        <v>11</v>
      </c>
    </row>
    <row r="16" spans="1:6" ht="20.100000000000001" customHeight="1" thickBot="1" x14ac:dyDescent="0.35">
      <c r="A16" s="71" t="s">
        <v>10</v>
      </c>
      <c r="B16" s="105">
        <v>71.400000000000006</v>
      </c>
      <c r="C16" s="116"/>
      <c r="D16" s="106"/>
      <c r="E16" s="107"/>
      <c r="F16" s="71" t="s">
        <v>12</v>
      </c>
    </row>
    <row r="17" spans="1:6" ht="20.100000000000001" customHeight="1" x14ac:dyDescent="0.25">
      <c r="A17" s="22" t="s">
        <v>15</v>
      </c>
      <c r="B17" s="102">
        <v>71.400000000000006</v>
      </c>
      <c r="C17" s="96"/>
      <c r="D17" s="55"/>
      <c r="E17" s="109"/>
      <c r="F17" s="86" t="s">
        <v>13</v>
      </c>
    </row>
    <row r="18" spans="1:6" ht="20.100000000000001" customHeight="1" x14ac:dyDescent="0.35">
      <c r="A18" s="19" t="s">
        <v>23</v>
      </c>
      <c r="B18" s="103">
        <v>68.8</v>
      </c>
      <c r="C18" s="98"/>
      <c r="D18" s="35"/>
      <c r="E18" s="110"/>
      <c r="F18" s="87" t="s">
        <v>14</v>
      </c>
    </row>
    <row r="19" spans="1:6" ht="20.100000000000001" customHeight="1" x14ac:dyDescent="0.35">
      <c r="A19" s="19" t="s">
        <v>16</v>
      </c>
      <c r="B19" s="103">
        <v>67.900000000000006</v>
      </c>
      <c r="C19" s="98"/>
      <c r="D19" s="35"/>
      <c r="E19" s="110"/>
      <c r="F19" s="87" t="s">
        <v>15</v>
      </c>
    </row>
    <row r="20" spans="1:6" ht="20.100000000000001" customHeight="1" x14ac:dyDescent="0.3">
      <c r="A20" s="19" t="s">
        <v>14</v>
      </c>
      <c r="B20" s="103">
        <v>64.3</v>
      </c>
      <c r="C20" s="114"/>
      <c r="D20" s="35"/>
      <c r="E20" s="110"/>
      <c r="F20" s="87" t="s">
        <v>16</v>
      </c>
    </row>
    <row r="21" spans="1:6" ht="20.100000000000001" customHeight="1" x14ac:dyDescent="0.35">
      <c r="A21" s="19" t="s">
        <v>22</v>
      </c>
      <c r="B21" s="103">
        <v>62.5</v>
      </c>
      <c r="C21" s="98"/>
      <c r="D21" s="35"/>
      <c r="E21" s="110"/>
      <c r="F21" s="87" t="s">
        <v>17</v>
      </c>
    </row>
    <row r="22" spans="1:6" ht="20.100000000000001" customHeight="1" x14ac:dyDescent="0.25">
      <c r="A22" s="19" t="s">
        <v>32</v>
      </c>
      <c r="B22" s="103">
        <v>61.5</v>
      </c>
      <c r="C22" s="97"/>
      <c r="D22" s="35"/>
      <c r="E22" s="110"/>
      <c r="F22" s="87" t="s">
        <v>18</v>
      </c>
    </row>
    <row r="23" spans="1:6" ht="20.100000000000001" customHeight="1" x14ac:dyDescent="0.3">
      <c r="A23" s="69" t="s">
        <v>8</v>
      </c>
      <c r="B23" s="103">
        <v>60</v>
      </c>
      <c r="C23" s="114"/>
      <c r="D23" s="35"/>
      <c r="E23" s="110"/>
      <c r="F23" s="87" t="s">
        <v>19</v>
      </c>
    </row>
    <row r="24" spans="1:6" ht="20.100000000000001" customHeight="1" x14ac:dyDescent="0.3">
      <c r="A24" s="69" t="s">
        <v>12</v>
      </c>
      <c r="B24" s="103">
        <v>57.1</v>
      </c>
      <c r="C24" s="114"/>
      <c r="D24" s="35"/>
      <c r="E24" s="110"/>
      <c r="F24" s="87" t="s">
        <v>20</v>
      </c>
    </row>
    <row r="25" spans="1:6" ht="20.100000000000001" customHeight="1" thickBot="1" x14ac:dyDescent="0.3">
      <c r="A25" s="24" t="s">
        <v>13</v>
      </c>
      <c r="B25" s="104">
        <v>57.1</v>
      </c>
      <c r="C25" s="99"/>
      <c r="D25" s="60"/>
      <c r="E25" s="111"/>
      <c r="F25" s="88" t="s">
        <v>30</v>
      </c>
    </row>
    <row r="26" spans="1:6" ht="20.100000000000001" customHeight="1" x14ac:dyDescent="0.25">
      <c r="A26" s="85" t="s">
        <v>17</v>
      </c>
      <c r="B26" s="108">
        <v>57.1</v>
      </c>
      <c r="C26" s="121"/>
      <c r="D26" s="70"/>
      <c r="E26" s="74"/>
      <c r="F26" s="85" t="s">
        <v>21</v>
      </c>
    </row>
    <row r="27" spans="1:6" ht="20.100000000000001" customHeight="1" x14ac:dyDescent="0.25">
      <c r="A27" s="19" t="s">
        <v>19</v>
      </c>
      <c r="B27" s="103">
        <v>50</v>
      </c>
      <c r="C27" s="97"/>
      <c r="D27" s="35"/>
      <c r="E27" s="57"/>
      <c r="F27" s="19" t="s">
        <v>22</v>
      </c>
    </row>
    <row r="28" spans="1:6" ht="20.100000000000001" customHeight="1" x14ac:dyDescent="0.3">
      <c r="A28" s="69" t="s">
        <v>47</v>
      </c>
      <c r="B28" s="103">
        <v>42.8</v>
      </c>
      <c r="C28" s="114"/>
      <c r="D28" s="35"/>
      <c r="E28" s="57"/>
      <c r="F28" s="19" t="s">
        <v>23</v>
      </c>
    </row>
    <row r="29" spans="1:6" ht="20.100000000000001" customHeight="1" x14ac:dyDescent="0.3">
      <c r="A29" s="69" t="s">
        <v>9</v>
      </c>
      <c r="B29" s="103">
        <v>40</v>
      </c>
      <c r="C29" s="114"/>
      <c r="D29" s="35"/>
      <c r="E29" s="57"/>
      <c r="F29" s="19" t="s">
        <v>64</v>
      </c>
    </row>
    <row r="30" spans="1:6" ht="20.100000000000001" customHeight="1" x14ac:dyDescent="0.35">
      <c r="A30" s="19" t="s">
        <v>20</v>
      </c>
      <c r="B30" s="103">
        <v>36.4</v>
      </c>
      <c r="C30" s="98"/>
      <c r="D30" s="35"/>
      <c r="E30" s="57"/>
      <c r="F30" s="19" t="s">
        <v>24</v>
      </c>
    </row>
    <row r="31" spans="1:6" ht="20.100000000000001" customHeight="1" x14ac:dyDescent="0.25">
      <c r="A31" s="19" t="s">
        <v>18</v>
      </c>
      <c r="B31" s="103">
        <v>35.700000000000003</v>
      </c>
      <c r="C31" s="97"/>
      <c r="D31" s="35"/>
      <c r="E31" s="57"/>
      <c r="F31" s="19" t="s">
        <v>25</v>
      </c>
    </row>
    <row r="32" spans="1:6" ht="20.100000000000001" customHeight="1" x14ac:dyDescent="0.3">
      <c r="A32" s="69" t="s">
        <v>2</v>
      </c>
      <c r="B32" s="103">
        <v>14.3</v>
      </c>
      <c r="C32" s="114"/>
      <c r="D32" s="35"/>
      <c r="E32" s="57"/>
      <c r="F32" s="19" t="s">
        <v>32</v>
      </c>
    </row>
    <row r="33" spans="1:15" ht="20.100000000000001" customHeight="1" x14ac:dyDescent="0.3">
      <c r="A33" s="118" t="s">
        <v>4</v>
      </c>
      <c r="B33" s="103">
        <v>14.3</v>
      </c>
      <c r="C33" s="114"/>
      <c r="D33" s="35"/>
      <c r="E33" s="57"/>
      <c r="F33" s="21" t="s">
        <v>26</v>
      </c>
    </row>
    <row r="34" spans="1:15" ht="20.100000000000001" customHeight="1" x14ac:dyDescent="0.3">
      <c r="A34" s="69" t="s">
        <v>5</v>
      </c>
      <c r="B34" s="103">
        <v>14.3</v>
      </c>
      <c r="C34" s="114"/>
      <c r="D34" s="35"/>
      <c r="E34" s="57"/>
      <c r="F34" s="19" t="s">
        <v>65</v>
      </c>
    </row>
    <row r="35" spans="1:15" ht="21" thickBot="1" x14ac:dyDescent="0.35">
      <c r="A35" s="71" t="s">
        <v>46</v>
      </c>
      <c r="B35" s="104">
        <v>14.3</v>
      </c>
      <c r="C35" s="120"/>
      <c r="D35" s="60"/>
      <c r="E35" s="59"/>
      <c r="F35" s="24" t="s">
        <v>27</v>
      </c>
    </row>
    <row r="36" spans="1:15" ht="80.25" customHeight="1" x14ac:dyDescent="0.25">
      <c r="A36" s="122" t="s">
        <v>0</v>
      </c>
      <c r="B36" s="112"/>
      <c r="C36" s="124" t="s">
        <v>41</v>
      </c>
      <c r="D36" s="124" t="s">
        <v>39</v>
      </c>
      <c r="E36" s="124" t="s">
        <v>38</v>
      </c>
      <c r="F36" s="126" t="s">
        <v>0</v>
      </c>
    </row>
    <row r="37" spans="1:15" ht="15.75" thickBot="1" x14ac:dyDescent="0.3">
      <c r="A37" s="123"/>
      <c r="B37" s="113"/>
      <c r="C37" s="125"/>
      <c r="D37" s="125"/>
      <c r="E37" s="125"/>
      <c r="F37" s="127"/>
    </row>
    <row r="38" spans="1:15" x14ac:dyDescent="0.25">
      <c r="A38" s="8"/>
    </row>
    <row r="39" spans="1:15" x14ac:dyDescent="0.25">
      <c r="A39" s="8"/>
    </row>
    <row r="40" spans="1:15" x14ac:dyDescent="0.25">
      <c r="A40" s="8"/>
    </row>
    <row r="41" spans="1:15" x14ac:dyDescent="0.25">
      <c r="A41" s="8"/>
    </row>
    <row r="42" spans="1:15" x14ac:dyDescent="0.25">
      <c r="A42" s="8"/>
    </row>
    <row r="43" spans="1:15" x14ac:dyDescent="0.25">
      <c r="A43" s="8"/>
    </row>
    <row r="44" spans="1:15" x14ac:dyDescent="0.25">
      <c r="A44" s="8"/>
    </row>
    <row r="45" spans="1:15" x14ac:dyDescent="0.25">
      <c r="A45" s="8"/>
    </row>
    <row r="46" spans="1:15" x14ac:dyDescent="0.25">
      <c r="A46" s="8"/>
    </row>
    <row r="47" spans="1:15" s="10" customFormat="1" x14ac:dyDescent="0.25">
      <c r="A47" s="8"/>
      <c r="C47"/>
      <c r="D47"/>
      <c r="E47"/>
      <c r="F47" s="73"/>
      <c r="G47"/>
      <c r="H47"/>
      <c r="I47"/>
      <c r="J47"/>
      <c r="K47"/>
      <c r="L47"/>
      <c r="M47"/>
      <c r="N47"/>
      <c r="O47"/>
    </row>
    <row r="48" spans="1:15" s="10" customFormat="1" x14ac:dyDescent="0.25">
      <c r="A48" s="8"/>
      <c r="C48"/>
      <c r="D48"/>
      <c r="E48"/>
      <c r="F48" s="73"/>
      <c r="G48"/>
      <c r="H48"/>
      <c r="I48"/>
      <c r="J48"/>
      <c r="K48"/>
      <c r="L48"/>
      <c r="M48"/>
      <c r="N48"/>
      <c r="O48"/>
    </row>
    <row r="49" spans="1:15" s="10" customFormat="1" x14ac:dyDescent="0.25">
      <c r="A49" s="8"/>
      <c r="C49"/>
      <c r="D49"/>
      <c r="E49"/>
      <c r="F49" s="73"/>
      <c r="G49"/>
      <c r="H49"/>
      <c r="I49"/>
      <c r="J49"/>
      <c r="K49"/>
      <c r="L49"/>
      <c r="M49"/>
      <c r="N49"/>
      <c r="O49"/>
    </row>
    <row r="50" spans="1:15" s="10" customFormat="1" x14ac:dyDescent="0.25">
      <c r="A50" s="8"/>
      <c r="C50"/>
      <c r="D50"/>
      <c r="E50"/>
      <c r="F50" s="73"/>
      <c r="G50"/>
      <c r="H50"/>
      <c r="I50"/>
      <c r="J50"/>
      <c r="K50"/>
      <c r="L50"/>
      <c r="M50"/>
      <c r="N50"/>
      <c r="O50"/>
    </row>
    <row r="51" spans="1:15" s="10" customFormat="1" x14ac:dyDescent="0.25">
      <c r="A51" s="8"/>
      <c r="C51"/>
      <c r="D51"/>
      <c r="E51"/>
      <c r="F51" s="73"/>
      <c r="G51"/>
      <c r="H51"/>
      <c r="I51"/>
      <c r="J51"/>
      <c r="K51"/>
      <c r="L51"/>
      <c r="M51"/>
      <c r="N51"/>
      <c r="O51"/>
    </row>
    <row r="52" spans="1:15" s="10" customFormat="1" x14ac:dyDescent="0.25">
      <c r="A52" s="8"/>
      <c r="C52"/>
      <c r="D52"/>
      <c r="E52"/>
      <c r="F52" s="73"/>
      <c r="G52"/>
      <c r="H52"/>
      <c r="I52"/>
      <c r="J52"/>
      <c r="K52"/>
      <c r="L52"/>
      <c r="M52"/>
      <c r="N52"/>
      <c r="O52"/>
    </row>
    <row r="53" spans="1:15" s="10" customFormat="1" x14ac:dyDescent="0.25">
      <c r="A53" s="8"/>
      <c r="C53"/>
      <c r="D53"/>
      <c r="E53"/>
      <c r="F53" s="73"/>
      <c r="G53"/>
      <c r="H53"/>
      <c r="I53"/>
      <c r="J53"/>
      <c r="K53"/>
      <c r="L53"/>
      <c r="M53"/>
      <c r="N53"/>
      <c r="O53"/>
    </row>
    <row r="54" spans="1:15" s="10" customFormat="1" x14ac:dyDescent="0.25">
      <c r="A54" s="8"/>
      <c r="C54"/>
      <c r="D54"/>
      <c r="E54"/>
      <c r="F54" s="73"/>
      <c r="G54"/>
      <c r="H54"/>
      <c r="I54"/>
      <c r="J54"/>
      <c r="K54"/>
      <c r="L54"/>
      <c r="M54"/>
      <c r="N54"/>
      <c r="O54"/>
    </row>
    <row r="55" spans="1:15" s="10" customFormat="1" x14ac:dyDescent="0.25">
      <c r="A55" s="8"/>
      <c r="C55"/>
      <c r="D55"/>
      <c r="E55"/>
      <c r="F55" s="73"/>
      <c r="G55"/>
      <c r="H55"/>
      <c r="I55"/>
      <c r="J55"/>
      <c r="K55"/>
      <c r="L55"/>
      <c r="M55"/>
      <c r="N55"/>
      <c r="O55"/>
    </row>
    <row r="56" spans="1:15" s="10" customFormat="1" x14ac:dyDescent="0.25">
      <c r="A56" s="8"/>
      <c r="C56"/>
      <c r="D56"/>
      <c r="E56"/>
      <c r="F56" s="73"/>
      <c r="G56"/>
      <c r="H56"/>
      <c r="I56"/>
      <c r="J56"/>
      <c r="K56"/>
      <c r="L56"/>
      <c r="M56"/>
      <c r="N56"/>
      <c r="O56"/>
    </row>
    <row r="57" spans="1:15" s="10" customFormat="1" x14ac:dyDescent="0.25">
      <c r="A57" s="8"/>
      <c r="C57"/>
      <c r="D57"/>
      <c r="E57"/>
      <c r="F57" s="73"/>
      <c r="G57"/>
      <c r="H57"/>
      <c r="I57"/>
      <c r="J57"/>
      <c r="K57"/>
      <c r="L57"/>
      <c r="M57"/>
      <c r="N57"/>
      <c r="O57"/>
    </row>
    <row r="58" spans="1:15" s="10" customFormat="1" x14ac:dyDescent="0.25">
      <c r="A58" s="8"/>
      <c r="C58"/>
      <c r="D58"/>
      <c r="E58"/>
      <c r="F58" s="73"/>
      <c r="G58"/>
      <c r="H58"/>
      <c r="I58"/>
      <c r="J58"/>
      <c r="K58"/>
      <c r="L58"/>
      <c r="M58"/>
      <c r="N58"/>
      <c r="O58"/>
    </row>
    <row r="59" spans="1:15" s="10" customFormat="1" x14ac:dyDescent="0.25">
      <c r="A59" s="8"/>
      <c r="C59"/>
      <c r="D59"/>
      <c r="E59"/>
      <c r="F59" s="73"/>
      <c r="G59"/>
      <c r="H59"/>
      <c r="I59"/>
      <c r="J59"/>
      <c r="K59"/>
      <c r="L59"/>
      <c r="M59"/>
      <c r="N59"/>
      <c r="O59"/>
    </row>
    <row r="60" spans="1:15" s="10" customFormat="1" x14ac:dyDescent="0.25">
      <c r="A60" s="8"/>
      <c r="C60"/>
      <c r="D60"/>
      <c r="E60"/>
      <c r="F60" s="73"/>
      <c r="G60"/>
      <c r="H60"/>
      <c r="I60"/>
      <c r="J60"/>
      <c r="K60"/>
      <c r="L60"/>
      <c r="M60"/>
      <c r="N60"/>
      <c r="O60"/>
    </row>
    <row r="61" spans="1:15" s="10" customFormat="1" x14ac:dyDescent="0.25">
      <c r="A61" s="8"/>
      <c r="C61"/>
      <c r="D61"/>
      <c r="E61"/>
      <c r="F61" s="73"/>
      <c r="G61"/>
      <c r="H61"/>
      <c r="I61"/>
      <c r="J61"/>
      <c r="K61"/>
      <c r="L61"/>
      <c r="M61"/>
      <c r="N61"/>
      <c r="O61"/>
    </row>
    <row r="62" spans="1:15" s="10" customFormat="1" x14ac:dyDescent="0.25">
      <c r="A62" s="8"/>
      <c r="C62"/>
      <c r="D62"/>
      <c r="E62"/>
      <c r="F62" s="73"/>
      <c r="G62"/>
      <c r="H62"/>
      <c r="I62"/>
      <c r="J62"/>
      <c r="K62"/>
      <c r="L62"/>
      <c r="M62"/>
      <c r="N62"/>
      <c r="O62"/>
    </row>
    <row r="63" spans="1:15" s="10" customFormat="1" x14ac:dyDescent="0.25">
      <c r="A63" s="8"/>
      <c r="C63"/>
      <c r="D63"/>
      <c r="E63"/>
      <c r="F63" s="73"/>
      <c r="G63"/>
      <c r="H63"/>
      <c r="I63"/>
      <c r="J63"/>
      <c r="K63"/>
      <c r="L63"/>
      <c r="M63"/>
      <c r="N63"/>
      <c r="O63"/>
    </row>
    <row r="64" spans="1:15" s="10" customFormat="1" x14ac:dyDescent="0.25">
      <c r="A64" s="8"/>
      <c r="C64"/>
      <c r="D64"/>
      <c r="E64"/>
      <c r="F64" s="73"/>
      <c r="G64"/>
      <c r="H64"/>
      <c r="I64"/>
      <c r="J64"/>
      <c r="K64"/>
      <c r="L64"/>
      <c r="M64"/>
      <c r="N64"/>
      <c r="O64"/>
    </row>
    <row r="65" spans="1:15" s="10" customFormat="1" x14ac:dyDescent="0.25">
      <c r="A65" s="8"/>
      <c r="C65"/>
      <c r="D65"/>
      <c r="E65"/>
      <c r="F65" s="73"/>
      <c r="G65"/>
      <c r="H65"/>
      <c r="I65"/>
      <c r="J65"/>
      <c r="K65"/>
      <c r="L65"/>
      <c r="M65"/>
      <c r="N65"/>
      <c r="O65"/>
    </row>
    <row r="66" spans="1:15" s="10" customFormat="1" x14ac:dyDescent="0.25">
      <c r="A66" s="8"/>
      <c r="C66"/>
      <c r="D66"/>
      <c r="E66"/>
      <c r="F66" s="73"/>
      <c r="G66"/>
      <c r="H66"/>
      <c r="I66"/>
      <c r="J66"/>
      <c r="K66"/>
      <c r="L66"/>
      <c r="M66"/>
      <c r="N66"/>
      <c r="O66"/>
    </row>
    <row r="67" spans="1:15" s="10" customFormat="1" x14ac:dyDescent="0.25">
      <c r="A67" s="8"/>
      <c r="C67"/>
      <c r="D67"/>
      <c r="E67"/>
      <c r="F67" s="73"/>
      <c r="G67"/>
      <c r="H67"/>
      <c r="I67"/>
      <c r="J67"/>
      <c r="K67"/>
      <c r="L67"/>
      <c r="M67"/>
      <c r="N67"/>
      <c r="O67"/>
    </row>
    <row r="68" spans="1:15" s="10" customFormat="1" x14ac:dyDescent="0.25">
      <c r="A68" s="8"/>
      <c r="C68"/>
      <c r="D68"/>
      <c r="E68"/>
      <c r="F68" s="73"/>
      <c r="G68"/>
      <c r="H68"/>
      <c r="I68"/>
      <c r="J68"/>
      <c r="K68"/>
      <c r="L68"/>
      <c r="M68"/>
      <c r="N68"/>
      <c r="O68"/>
    </row>
    <row r="69" spans="1:15" s="10" customFormat="1" x14ac:dyDescent="0.25">
      <c r="A69" s="8"/>
      <c r="C69"/>
      <c r="D69"/>
      <c r="E69"/>
      <c r="F69" s="73"/>
      <c r="G69"/>
      <c r="H69"/>
      <c r="I69"/>
      <c r="J69"/>
      <c r="K69"/>
      <c r="L69"/>
      <c r="M69"/>
      <c r="N69"/>
      <c r="O69"/>
    </row>
    <row r="70" spans="1:15" s="10" customFormat="1" x14ac:dyDescent="0.25">
      <c r="A70" s="8"/>
      <c r="C70"/>
      <c r="D70"/>
      <c r="E70"/>
      <c r="F70" s="73"/>
      <c r="G70"/>
      <c r="H70"/>
      <c r="I70"/>
      <c r="J70"/>
      <c r="K70"/>
      <c r="L70"/>
      <c r="M70"/>
      <c r="N70"/>
      <c r="O70"/>
    </row>
    <row r="71" spans="1:15" s="10" customFormat="1" x14ac:dyDescent="0.25">
      <c r="A71" s="8"/>
      <c r="C71"/>
      <c r="D71"/>
      <c r="E71"/>
      <c r="F71" s="73"/>
      <c r="G71"/>
      <c r="H71"/>
      <c r="I71"/>
      <c r="J71"/>
      <c r="K71"/>
      <c r="L71"/>
      <c r="M71"/>
      <c r="N71"/>
      <c r="O71"/>
    </row>
    <row r="72" spans="1:15" s="10" customFormat="1" x14ac:dyDescent="0.25">
      <c r="A72" s="8"/>
      <c r="C72"/>
      <c r="D72"/>
      <c r="E72"/>
      <c r="F72" s="73"/>
      <c r="G72"/>
      <c r="H72"/>
      <c r="I72"/>
      <c r="J72"/>
      <c r="K72"/>
      <c r="L72"/>
      <c r="M72"/>
      <c r="N72"/>
      <c r="O72"/>
    </row>
    <row r="73" spans="1:15" s="10" customFormat="1" x14ac:dyDescent="0.25">
      <c r="A73" s="8"/>
      <c r="C73"/>
      <c r="D73"/>
      <c r="E73"/>
      <c r="F73" s="73"/>
      <c r="G73"/>
      <c r="H73"/>
      <c r="I73"/>
      <c r="J73"/>
      <c r="K73"/>
      <c r="L73"/>
      <c r="M73"/>
      <c r="N73"/>
      <c r="O73"/>
    </row>
    <row r="74" spans="1:15" s="10" customFormat="1" x14ac:dyDescent="0.25">
      <c r="A74" s="8"/>
      <c r="C74"/>
      <c r="D74"/>
      <c r="E74"/>
      <c r="F74" s="73"/>
      <c r="G74"/>
      <c r="H74"/>
      <c r="I74"/>
      <c r="J74"/>
      <c r="K74"/>
      <c r="L74"/>
      <c r="M74"/>
      <c r="N74"/>
      <c r="O74"/>
    </row>
    <row r="75" spans="1:15" s="10" customFormat="1" x14ac:dyDescent="0.25">
      <c r="A75" s="8"/>
      <c r="C75"/>
      <c r="D75"/>
      <c r="E75"/>
      <c r="F75" s="73"/>
      <c r="G75"/>
      <c r="H75"/>
      <c r="I75"/>
      <c r="J75"/>
      <c r="K75"/>
      <c r="L75"/>
      <c r="M75"/>
      <c r="N75"/>
      <c r="O75"/>
    </row>
    <row r="76" spans="1:15" s="10" customFormat="1" x14ac:dyDescent="0.25">
      <c r="A76" s="8"/>
      <c r="C76"/>
      <c r="D76"/>
      <c r="E76"/>
      <c r="F76" s="73"/>
      <c r="G76"/>
      <c r="H76"/>
      <c r="I76"/>
      <c r="J76"/>
      <c r="K76"/>
      <c r="L76"/>
      <c r="M76"/>
      <c r="N76"/>
      <c r="O76"/>
    </row>
    <row r="77" spans="1:15" s="10" customFormat="1" x14ac:dyDescent="0.25">
      <c r="A77" s="8"/>
      <c r="C77"/>
      <c r="D77"/>
      <c r="E77"/>
      <c r="F77" s="73"/>
      <c r="G77"/>
      <c r="H77"/>
      <c r="I77"/>
      <c r="J77"/>
      <c r="K77"/>
      <c r="L77"/>
      <c r="M77"/>
      <c r="N77"/>
      <c r="O77"/>
    </row>
    <row r="78" spans="1:15" s="10" customFormat="1" x14ac:dyDescent="0.25">
      <c r="A78" s="8"/>
      <c r="C78"/>
      <c r="D78"/>
      <c r="E78"/>
      <c r="F78" s="73"/>
      <c r="G78"/>
      <c r="H78"/>
      <c r="I78"/>
      <c r="J78"/>
      <c r="K78"/>
      <c r="L78"/>
      <c r="M78"/>
      <c r="N78"/>
      <c r="O78"/>
    </row>
    <row r="79" spans="1:15" s="10" customFormat="1" x14ac:dyDescent="0.25">
      <c r="A79" s="8"/>
      <c r="C79"/>
      <c r="D79"/>
      <c r="E79"/>
      <c r="F79" s="73"/>
      <c r="G79"/>
      <c r="H79"/>
      <c r="I79"/>
      <c r="J79"/>
      <c r="K79"/>
      <c r="L79"/>
      <c r="M79"/>
      <c r="N79"/>
      <c r="O79"/>
    </row>
    <row r="80" spans="1:15" s="10" customFormat="1" x14ac:dyDescent="0.25">
      <c r="A80" s="8"/>
      <c r="C80"/>
      <c r="D80"/>
      <c r="E80"/>
      <c r="F80" s="73"/>
      <c r="G80"/>
      <c r="H80"/>
      <c r="I80"/>
      <c r="J80"/>
      <c r="K80"/>
      <c r="L80"/>
      <c r="M80"/>
      <c r="N80"/>
      <c r="O80"/>
    </row>
    <row r="81" spans="1:15" s="10" customFormat="1" x14ac:dyDescent="0.25">
      <c r="A81" s="8"/>
      <c r="C81"/>
      <c r="D81"/>
      <c r="E81"/>
      <c r="F81" s="73"/>
      <c r="G81"/>
      <c r="H81"/>
      <c r="I81"/>
      <c r="J81"/>
      <c r="K81"/>
      <c r="L81"/>
      <c r="M81"/>
      <c r="N81"/>
      <c r="O81"/>
    </row>
    <row r="82" spans="1:15" s="10" customFormat="1" x14ac:dyDescent="0.25">
      <c r="A82" s="8"/>
      <c r="C82"/>
      <c r="D82"/>
      <c r="E82"/>
      <c r="F82" s="73"/>
      <c r="G82"/>
      <c r="H82"/>
      <c r="I82"/>
      <c r="J82"/>
      <c r="K82"/>
      <c r="L82"/>
      <c r="M82"/>
      <c r="N82"/>
      <c r="O82"/>
    </row>
    <row r="83" spans="1:15" s="10" customFormat="1" x14ac:dyDescent="0.25">
      <c r="A83" s="8"/>
      <c r="C83"/>
      <c r="D83"/>
      <c r="E83"/>
      <c r="F83" s="73"/>
      <c r="G83"/>
      <c r="H83"/>
      <c r="I83"/>
      <c r="J83"/>
      <c r="K83"/>
      <c r="L83"/>
      <c r="M83"/>
      <c r="N83"/>
      <c r="O83"/>
    </row>
    <row r="84" spans="1:15" s="10" customFormat="1" x14ac:dyDescent="0.25">
      <c r="A84" s="8"/>
      <c r="C84"/>
      <c r="D84"/>
      <c r="E84"/>
      <c r="F84" s="73"/>
      <c r="G84"/>
      <c r="H84"/>
      <c r="I84"/>
      <c r="J84"/>
      <c r="K84"/>
      <c r="L84"/>
      <c r="M84"/>
      <c r="N84"/>
      <c r="O84"/>
    </row>
    <row r="85" spans="1:15" s="10" customFormat="1" x14ac:dyDescent="0.25">
      <c r="A85" s="8"/>
      <c r="C85"/>
      <c r="D85"/>
      <c r="E85"/>
      <c r="F85" s="73"/>
      <c r="G85"/>
      <c r="H85"/>
      <c r="I85"/>
      <c r="J85"/>
      <c r="K85"/>
      <c r="L85"/>
      <c r="M85"/>
      <c r="N85"/>
      <c r="O85"/>
    </row>
    <row r="86" spans="1:15" s="10" customFormat="1" x14ac:dyDescent="0.25">
      <c r="A86" s="8"/>
      <c r="C86"/>
      <c r="D86"/>
      <c r="E86"/>
      <c r="F86" s="73"/>
      <c r="G86"/>
      <c r="H86"/>
      <c r="I86"/>
      <c r="J86"/>
      <c r="K86"/>
      <c r="L86"/>
      <c r="M86"/>
      <c r="N86"/>
      <c r="O86"/>
    </row>
    <row r="87" spans="1:15" s="10" customFormat="1" x14ac:dyDescent="0.25">
      <c r="A87" s="8"/>
      <c r="C87"/>
      <c r="D87"/>
      <c r="E87"/>
      <c r="F87" s="73"/>
      <c r="G87"/>
      <c r="H87"/>
      <c r="I87"/>
      <c r="J87"/>
      <c r="K87"/>
      <c r="L87"/>
      <c r="M87"/>
      <c r="N87"/>
      <c r="O87"/>
    </row>
    <row r="88" spans="1:15" s="10" customFormat="1" x14ac:dyDescent="0.25">
      <c r="A88" s="8"/>
      <c r="C88"/>
      <c r="D88"/>
      <c r="E88"/>
      <c r="F88" s="73"/>
      <c r="G88"/>
      <c r="H88"/>
      <c r="I88"/>
      <c r="J88"/>
      <c r="K88"/>
      <c r="L88"/>
      <c r="M88"/>
      <c r="N88"/>
      <c r="O88"/>
    </row>
    <row r="89" spans="1:15" s="10" customFormat="1" x14ac:dyDescent="0.25">
      <c r="A89" s="8"/>
      <c r="C89"/>
      <c r="D89"/>
      <c r="E89"/>
      <c r="F89" s="73"/>
      <c r="G89"/>
      <c r="H89"/>
      <c r="I89"/>
      <c r="J89"/>
      <c r="K89"/>
      <c r="L89"/>
      <c r="M89"/>
      <c r="N89"/>
      <c r="O89"/>
    </row>
    <row r="90" spans="1:15" s="10" customFormat="1" x14ac:dyDescent="0.25">
      <c r="A90" s="8"/>
      <c r="C90"/>
      <c r="D90"/>
      <c r="E90"/>
      <c r="F90" s="73"/>
      <c r="G90"/>
      <c r="H90"/>
      <c r="I90"/>
      <c r="J90"/>
      <c r="K90"/>
      <c r="L90"/>
      <c r="M90"/>
      <c r="N90"/>
      <c r="O90"/>
    </row>
    <row r="91" spans="1:15" s="10" customFormat="1" x14ac:dyDescent="0.25">
      <c r="A91" s="8"/>
      <c r="C91"/>
      <c r="D91"/>
      <c r="E91"/>
      <c r="F91" s="73"/>
      <c r="G91"/>
      <c r="H91"/>
      <c r="I91"/>
      <c r="J91"/>
      <c r="K91"/>
      <c r="L91"/>
      <c r="M91"/>
      <c r="N91"/>
      <c r="O91"/>
    </row>
    <row r="92" spans="1:15" s="10" customFormat="1" x14ac:dyDescent="0.25">
      <c r="A92" s="8"/>
      <c r="C92"/>
      <c r="D92"/>
      <c r="E92"/>
      <c r="F92" s="73"/>
      <c r="G92"/>
      <c r="H92"/>
      <c r="I92"/>
      <c r="J92"/>
      <c r="K92"/>
      <c r="L92"/>
      <c r="M92"/>
      <c r="N92"/>
      <c r="O92"/>
    </row>
    <row r="93" spans="1:15" s="10" customFormat="1" x14ac:dyDescent="0.25">
      <c r="A93" s="8"/>
      <c r="C93"/>
      <c r="D93"/>
      <c r="E93"/>
      <c r="F93" s="73"/>
      <c r="G93"/>
      <c r="H93"/>
      <c r="I93"/>
      <c r="J93"/>
      <c r="K93"/>
      <c r="L93"/>
      <c r="M93"/>
      <c r="N93"/>
      <c r="O93"/>
    </row>
    <row r="94" spans="1:15" s="10" customFormat="1" x14ac:dyDescent="0.25">
      <c r="A94" s="8"/>
      <c r="C94"/>
      <c r="D94"/>
      <c r="E94"/>
      <c r="F94" s="73"/>
      <c r="G94"/>
      <c r="H94"/>
      <c r="I94"/>
      <c r="J94"/>
      <c r="K94"/>
      <c r="L94"/>
      <c r="M94"/>
      <c r="N94"/>
      <c r="O94"/>
    </row>
    <row r="95" spans="1:15" s="10" customFormat="1" x14ac:dyDescent="0.25">
      <c r="A95" s="8"/>
      <c r="C95"/>
      <c r="D95"/>
      <c r="E95"/>
      <c r="F95" s="73"/>
      <c r="G95"/>
      <c r="H95"/>
      <c r="I95"/>
      <c r="J95"/>
      <c r="K95"/>
      <c r="L95"/>
      <c r="M95"/>
      <c r="N95"/>
      <c r="O95"/>
    </row>
    <row r="96" spans="1:15" s="10" customFormat="1" x14ac:dyDescent="0.25">
      <c r="A96" s="8"/>
      <c r="C96"/>
      <c r="D96"/>
      <c r="E96"/>
      <c r="F96" s="73"/>
      <c r="G96"/>
      <c r="H96"/>
      <c r="I96"/>
      <c r="J96"/>
      <c r="K96"/>
      <c r="L96"/>
      <c r="M96"/>
      <c r="N96"/>
      <c r="O96"/>
    </row>
    <row r="97" spans="1:15" s="10" customFormat="1" x14ac:dyDescent="0.25">
      <c r="A97" s="8"/>
      <c r="C97"/>
      <c r="D97"/>
      <c r="E97"/>
      <c r="F97" s="73"/>
      <c r="G97"/>
      <c r="H97"/>
      <c r="I97"/>
      <c r="J97"/>
      <c r="K97"/>
      <c r="L97"/>
      <c r="M97"/>
      <c r="N97"/>
      <c r="O97"/>
    </row>
    <row r="98" spans="1:15" s="10" customFormat="1" x14ac:dyDescent="0.25">
      <c r="A98" s="8"/>
      <c r="C98"/>
      <c r="D98"/>
      <c r="E98"/>
      <c r="F98" s="73"/>
      <c r="G98"/>
      <c r="H98"/>
      <c r="I98"/>
      <c r="J98"/>
      <c r="K98"/>
      <c r="L98"/>
      <c r="M98"/>
      <c r="N98"/>
      <c r="O98"/>
    </row>
    <row r="99" spans="1:15" s="10" customFormat="1" x14ac:dyDescent="0.25">
      <c r="A99" s="8"/>
      <c r="C99"/>
      <c r="D99"/>
      <c r="E99"/>
      <c r="F99" s="73"/>
      <c r="G99"/>
      <c r="H99"/>
      <c r="I99"/>
      <c r="J99"/>
      <c r="K99"/>
      <c r="L99"/>
      <c r="M99"/>
      <c r="N99"/>
      <c r="O99"/>
    </row>
    <row r="100" spans="1:15" s="10" customFormat="1" x14ac:dyDescent="0.25">
      <c r="A100" s="8"/>
      <c r="C100"/>
      <c r="D100"/>
      <c r="E100"/>
      <c r="F100" s="73"/>
      <c r="G100"/>
      <c r="H100"/>
      <c r="I100"/>
      <c r="J100"/>
      <c r="K100"/>
      <c r="L100"/>
      <c r="M100"/>
      <c r="N100"/>
      <c r="O100"/>
    </row>
    <row r="101" spans="1:15" s="10" customFormat="1" x14ac:dyDescent="0.25">
      <c r="A101" s="8"/>
      <c r="C101"/>
      <c r="D101"/>
      <c r="E101"/>
      <c r="F101" s="73"/>
      <c r="G101"/>
      <c r="H101"/>
      <c r="I101"/>
      <c r="J101"/>
      <c r="K101"/>
      <c r="L101"/>
      <c r="M101"/>
      <c r="N101"/>
      <c r="O101"/>
    </row>
    <row r="102" spans="1:15" s="10" customFormat="1" x14ac:dyDescent="0.25">
      <c r="A102" s="8"/>
      <c r="C102"/>
      <c r="D102"/>
      <c r="E102"/>
      <c r="F102" s="73"/>
      <c r="G102"/>
      <c r="H102"/>
      <c r="I102"/>
      <c r="J102"/>
      <c r="K102"/>
      <c r="L102"/>
      <c r="M102"/>
      <c r="N102"/>
      <c r="O102"/>
    </row>
    <row r="103" spans="1:15" s="10" customFormat="1" x14ac:dyDescent="0.25">
      <c r="A103" s="8"/>
      <c r="C103"/>
      <c r="D103"/>
      <c r="E103"/>
      <c r="F103" s="73"/>
      <c r="G103"/>
      <c r="H103"/>
      <c r="I103"/>
      <c r="J103"/>
      <c r="K103"/>
      <c r="L103"/>
      <c r="M103"/>
      <c r="N103"/>
      <c r="O103"/>
    </row>
    <row r="104" spans="1:15" s="10" customFormat="1" x14ac:dyDescent="0.25">
      <c r="A104" s="8"/>
      <c r="C104"/>
      <c r="D104"/>
      <c r="E104"/>
      <c r="F104" s="73"/>
      <c r="G104"/>
      <c r="H104"/>
      <c r="I104"/>
      <c r="J104"/>
      <c r="K104"/>
      <c r="L104"/>
      <c r="M104"/>
      <c r="N104"/>
      <c r="O104"/>
    </row>
    <row r="105" spans="1:15" s="10" customFormat="1" x14ac:dyDescent="0.25">
      <c r="A105" s="8"/>
      <c r="C105"/>
      <c r="D105"/>
      <c r="E105"/>
      <c r="F105" s="73"/>
      <c r="G105"/>
      <c r="H105"/>
      <c r="I105"/>
      <c r="J105"/>
      <c r="K105"/>
      <c r="L105"/>
      <c r="M105"/>
      <c r="N105"/>
      <c r="O105"/>
    </row>
    <row r="106" spans="1:15" s="10" customFormat="1" x14ac:dyDescent="0.25">
      <c r="A106" s="8"/>
      <c r="C106"/>
      <c r="D106"/>
      <c r="E106"/>
      <c r="F106" s="73"/>
      <c r="G106"/>
      <c r="H106"/>
      <c r="I106"/>
      <c r="J106"/>
      <c r="K106"/>
      <c r="L106"/>
      <c r="M106"/>
      <c r="N106"/>
      <c r="O106"/>
    </row>
    <row r="107" spans="1:15" s="10" customFormat="1" x14ac:dyDescent="0.25">
      <c r="A107" s="8"/>
      <c r="C107"/>
      <c r="D107"/>
      <c r="E107"/>
      <c r="F107" s="73"/>
      <c r="G107"/>
      <c r="H107"/>
      <c r="I107"/>
      <c r="J107"/>
      <c r="K107"/>
      <c r="L107"/>
      <c r="M107"/>
      <c r="N107"/>
      <c r="O107"/>
    </row>
    <row r="108" spans="1:15" s="10" customFormat="1" x14ac:dyDescent="0.25">
      <c r="A108" s="8"/>
      <c r="C108"/>
      <c r="D108"/>
      <c r="E108"/>
      <c r="F108" s="73"/>
      <c r="G108"/>
      <c r="H108"/>
      <c r="I108"/>
      <c r="J108"/>
      <c r="K108"/>
      <c r="L108"/>
      <c r="M108"/>
      <c r="N108"/>
      <c r="O108"/>
    </row>
    <row r="109" spans="1:15" s="10" customFormat="1" x14ac:dyDescent="0.25">
      <c r="A109" s="8"/>
      <c r="C109"/>
      <c r="D109"/>
      <c r="E109"/>
      <c r="F109" s="73"/>
      <c r="G109"/>
      <c r="H109"/>
      <c r="I109"/>
      <c r="J109"/>
      <c r="K109"/>
      <c r="L109"/>
      <c r="M109"/>
      <c r="N109"/>
      <c r="O109"/>
    </row>
    <row r="110" spans="1:15" s="10" customFormat="1" x14ac:dyDescent="0.25">
      <c r="A110" s="8"/>
      <c r="C110"/>
      <c r="D110"/>
      <c r="E110"/>
      <c r="F110" s="73"/>
      <c r="G110"/>
      <c r="H110"/>
      <c r="I110"/>
      <c r="J110"/>
      <c r="K110"/>
      <c r="L110"/>
      <c r="M110"/>
      <c r="N110"/>
      <c r="O110"/>
    </row>
    <row r="111" spans="1:15" s="10" customFormat="1" x14ac:dyDescent="0.25">
      <c r="A111" s="8"/>
      <c r="C111"/>
      <c r="D111"/>
      <c r="E111"/>
      <c r="F111" s="73"/>
      <c r="G111"/>
      <c r="H111"/>
      <c r="I111"/>
      <c r="J111"/>
      <c r="K111"/>
      <c r="L111"/>
      <c r="M111"/>
      <c r="N111"/>
      <c r="O111"/>
    </row>
    <row r="112" spans="1:15" s="10" customFormat="1" x14ac:dyDescent="0.25">
      <c r="A112" s="8"/>
      <c r="C112"/>
      <c r="D112"/>
      <c r="E112"/>
      <c r="F112" s="73"/>
      <c r="G112"/>
      <c r="H112"/>
      <c r="I112"/>
      <c r="J112"/>
      <c r="K112"/>
      <c r="L112"/>
      <c r="M112"/>
      <c r="N112"/>
      <c r="O112"/>
    </row>
    <row r="113" spans="1:15" s="10" customFormat="1" x14ac:dyDescent="0.25">
      <c r="A113" s="8"/>
      <c r="C113"/>
      <c r="D113"/>
      <c r="E113"/>
      <c r="F113" s="73"/>
      <c r="G113"/>
      <c r="H113"/>
      <c r="I113"/>
      <c r="J113"/>
      <c r="K113"/>
      <c r="L113"/>
      <c r="M113"/>
      <c r="N113"/>
      <c r="O113"/>
    </row>
    <row r="114" spans="1:15" s="10" customFormat="1" x14ac:dyDescent="0.25">
      <c r="A114" s="8"/>
      <c r="C114"/>
      <c r="D114"/>
      <c r="E114"/>
      <c r="F114" s="73"/>
      <c r="G114"/>
      <c r="H114"/>
      <c r="I114"/>
      <c r="J114"/>
      <c r="K114"/>
      <c r="L114"/>
      <c r="M114"/>
      <c r="N114"/>
      <c r="O114"/>
    </row>
    <row r="115" spans="1:15" s="10" customFormat="1" x14ac:dyDescent="0.25">
      <c r="A115" s="8"/>
      <c r="C115"/>
      <c r="D115"/>
      <c r="E115"/>
      <c r="F115" s="73"/>
      <c r="G115"/>
      <c r="H115"/>
      <c r="I115"/>
      <c r="J115"/>
      <c r="K115"/>
      <c r="L115"/>
      <c r="M115"/>
      <c r="N115"/>
      <c r="O115"/>
    </row>
    <row r="116" spans="1:15" s="10" customFormat="1" x14ac:dyDescent="0.25">
      <c r="A116" s="8"/>
      <c r="C116"/>
      <c r="D116"/>
      <c r="E116"/>
      <c r="F116" s="73"/>
      <c r="G116"/>
      <c r="H116"/>
      <c r="I116"/>
      <c r="J116"/>
      <c r="K116"/>
      <c r="L116"/>
      <c r="M116"/>
      <c r="N116"/>
      <c r="O116"/>
    </row>
    <row r="117" spans="1:15" s="10" customFormat="1" x14ac:dyDescent="0.25">
      <c r="A117" s="8"/>
      <c r="C117"/>
      <c r="D117"/>
      <c r="E117"/>
      <c r="F117" s="73"/>
      <c r="G117"/>
      <c r="H117"/>
      <c r="I117"/>
      <c r="J117"/>
      <c r="K117"/>
      <c r="L117"/>
      <c r="M117"/>
      <c r="N117"/>
      <c r="O117"/>
    </row>
    <row r="118" spans="1:15" s="10" customFormat="1" x14ac:dyDescent="0.25">
      <c r="A118" s="8"/>
      <c r="C118"/>
      <c r="D118"/>
      <c r="E118"/>
      <c r="F118" s="73"/>
      <c r="G118"/>
      <c r="H118"/>
      <c r="I118"/>
      <c r="J118"/>
      <c r="K118"/>
      <c r="L118"/>
      <c r="M118"/>
      <c r="N118"/>
      <c r="O118"/>
    </row>
    <row r="119" spans="1:15" s="10" customFormat="1" x14ac:dyDescent="0.25">
      <c r="A119" s="8"/>
      <c r="C119"/>
      <c r="D119"/>
      <c r="E119"/>
      <c r="F119" s="73"/>
      <c r="G119"/>
      <c r="H119"/>
      <c r="I119"/>
      <c r="J119"/>
      <c r="K119"/>
      <c r="L119"/>
      <c r="M119"/>
      <c r="N119"/>
      <c r="O119"/>
    </row>
    <row r="120" spans="1:15" s="10" customFormat="1" x14ac:dyDescent="0.25">
      <c r="A120" s="8"/>
      <c r="C120"/>
      <c r="D120"/>
      <c r="E120"/>
      <c r="F120" s="73"/>
      <c r="G120"/>
      <c r="H120"/>
      <c r="I120"/>
      <c r="J120"/>
      <c r="K120"/>
      <c r="L120"/>
      <c r="M120"/>
      <c r="N120"/>
      <c r="O120"/>
    </row>
    <row r="121" spans="1:15" s="10" customFormat="1" x14ac:dyDescent="0.25">
      <c r="A121" s="8"/>
      <c r="C121"/>
      <c r="D121"/>
      <c r="E121"/>
      <c r="F121" s="73"/>
      <c r="G121"/>
      <c r="H121"/>
      <c r="I121"/>
      <c r="J121"/>
      <c r="K121"/>
      <c r="L121"/>
      <c r="M121"/>
      <c r="N121"/>
      <c r="O121"/>
    </row>
    <row r="122" spans="1:15" s="10" customFormat="1" x14ac:dyDescent="0.25">
      <c r="A122" s="8"/>
      <c r="C122"/>
      <c r="D122"/>
      <c r="E122"/>
      <c r="F122" s="73"/>
      <c r="G122"/>
      <c r="H122"/>
      <c r="I122"/>
      <c r="J122"/>
      <c r="K122"/>
      <c r="L122"/>
      <c r="M122"/>
      <c r="N122"/>
      <c r="O122"/>
    </row>
    <row r="123" spans="1:15" s="10" customFormat="1" x14ac:dyDescent="0.25">
      <c r="A123" s="8"/>
      <c r="C123"/>
      <c r="D123"/>
      <c r="E123"/>
      <c r="F123" s="73"/>
      <c r="G123"/>
      <c r="H123"/>
      <c r="I123"/>
      <c r="J123"/>
      <c r="K123"/>
      <c r="L123"/>
      <c r="M123"/>
      <c r="N123"/>
      <c r="O123"/>
    </row>
    <row r="124" spans="1:15" s="10" customFormat="1" x14ac:dyDescent="0.25">
      <c r="A124" s="8"/>
      <c r="C124"/>
      <c r="D124"/>
      <c r="E124"/>
      <c r="F124" s="73"/>
      <c r="G124"/>
      <c r="H124"/>
      <c r="I124"/>
      <c r="J124"/>
      <c r="K124"/>
      <c r="L124"/>
      <c r="M124"/>
      <c r="N124"/>
      <c r="O124"/>
    </row>
    <row r="125" spans="1:15" s="10" customFormat="1" x14ac:dyDescent="0.25">
      <c r="A125" s="8"/>
      <c r="C125"/>
      <c r="D125"/>
      <c r="E125"/>
      <c r="F125" s="73"/>
      <c r="G125"/>
      <c r="H125"/>
      <c r="I125"/>
      <c r="J125"/>
      <c r="K125"/>
      <c r="L125"/>
      <c r="M125"/>
      <c r="N125"/>
      <c r="O125"/>
    </row>
    <row r="126" spans="1:15" s="10" customFormat="1" x14ac:dyDescent="0.25">
      <c r="A126" s="8"/>
      <c r="C126"/>
      <c r="D126"/>
      <c r="E126"/>
      <c r="F126" s="73"/>
      <c r="G126"/>
      <c r="H126"/>
      <c r="I126"/>
      <c r="J126"/>
      <c r="K126"/>
      <c r="L126"/>
      <c r="M126"/>
      <c r="N126"/>
      <c r="O126"/>
    </row>
    <row r="127" spans="1:15" s="10" customFormat="1" x14ac:dyDescent="0.25">
      <c r="A127" s="8"/>
      <c r="C127"/>
      <c r="D127"/>
      <c r="E127"/>
      <c r="F127" s="73"/>
      <c r="G127"/>
      <c r="H127"/>
      <c r="I127"/>
      <c r="J127"/>
      <c r="K127"/>
      <c r="L127"/>
      <c r="M127"/>
      <c r="N127"/>
      <c r="O127"/>
    </row>
    <row r="128" spans="1:15" s="10" customFormat="1" x14ac:dyDescent="0.25">
      <c r="A128" s="8"/>
      <c r="C128"/>
      <c r="D128"/>
      <c r="E128"/>
      <c r="F128" s="73"/>
      <c r="G128"/>
      <c r="H128"/>
      <c r="I128"/>
      <c r="J128"/>
      <c r="K128"/>
      <c r="L128"/>
      <c r="M128"/>
      <c r="N128"/>
      <c r="O128"/>
    </row>
    <row r="129" spans="1:15" s="10" customFormat="1" x14ac:dyDescent="0.25">
      <c r="A129" s="8"/>
      <c r="C129"/>
      <c r="D129"/>
      <c r="E129"/>
      <c r="F129" s="73"/>
      <c r="G129"/>
      <c r="H129"/>
      <c r="I129"/>
      <c r="J129"/>
      <c r="K129"/>
      <c r="L129"/>
      <c r="M129"/>
      <c r="N129"/>
      <c r="O129"/>
    </row>
    <row r="130" spans="1:15" s="10" customFormat="1" x14ac:dyDescent="0.25">
      <c r="A130" s="8"/>
      <c r="C130"/>
      <c r="D130"/>
      <c r="E130"/>
      <c r="F130" s="73"/>
      <c r="G130"/>
      <c r="H130"/>
      <c r="I130"/>
      <c r="J130"/>
      <c r="K130"/>
      <c r="L130"/>
      <c r="M130"/>
      <c r="N130"/>
      <c r="O130"/>
    </row>
    <row r="131" spans="1:15" s="10" customFormat="1" x14ac:dyDescent="0.25">
      <c r="A131" s="8"/>
      <c r="C131"/>
      <c r="D131"/>
      <c r="E131"/>
      <c r="F131" s="73"/>
      <c r="G131"/>
      <c r="H131"/>
      <c r="I131"/>
      <c r="J131"/>
      <c r="K131"/>
      <c r="L131"/>
      <c r="M131"/>
      <c r="N131"/>
      <c r="O131"/>
    </row>
    <row r="132" spans="1:15" s="10" customFormat="1" x14ac:dyDescent="0.25">
      <c r="A132" s="8"/>
      <c r="C132"/>
      <c r="D132"/>
      <c r="E132"/>
      <c r="F132" s="73"/>
      <c r="G132"/>
      <c r="H132"/>
      <c r="I132"/>
      <c r="J132"/>
      <c r="K132"/>
      <c r="L132"/>
      <c r="M132"/>
      <c r="N132"/>
      <c r="O132"/>
    </row>
    <row r="133" spans="1:15" s="10" customFormat="1" x14ac:dyDescent="0.25">
      <c r="A133" s="8"/>
      <c r="C133"/>
      <c r="D133"/>
      <c r="E133"/>
      <c r="F133" s="73"/>
      <c r="G133"/>
      <c r="H133"/>
      <c r="I133"/>
      <c r="J133"/>
      <c r="K133"/>
      <c r="L133"/>
      <c r="M133"/>
      <c r="N133"/>
      <c r="O133"/>
    </row>
    <row r="134" spans="1:15" s="10" customFormat="1" x14ac:dyDescent="0.25">
      <c r="A134" s="8"/>
      <c r="C134"/>
      <c r="D134"/>
      <c r="E134"/>
      <c r="F134" s="73"/>
      <c r="G134"/>
      <c r="H134"/>
      <c r="I134"/>
      <c r="J134"/>
      <c r="K134"/>
      <c r="L134"/>
      <c r="M134"/>
      <c r="N134"/>
      <c r="O134"/>
    </row>
    <row r="135" spans="1:15" s="10" customFormat="1" x14ac:dyDescent="0.25">
      <c r="A135" s="8"/>
      <c r="C135"/>
      <c r="D135"/>
      <c r="E135"/>
      <c r="F135" s="73"/>
      <c r="G135"/>
      <c r="H135"/>
      <c r="I135"/>
      <c r="J135"/>
      <c r="K135"/>
      <c r="L135"/>
      <c r="M135"/>
      <c r="N135"/>
      <c r="O135"/>
    </row>
    <row r="136" spans="1:15" s="10" customFormat="1" x14ac:dyDescent="0.25">
      <c r="A136" s="8"/>
      <c r="C136"/>
      <c r="D136"/>
      <c r="E136"/>
      <c r="F136" s="73"/>
      <c r="G136"/>
      <c r="H136"/>
      <c r="I136"/>
      <c r="J136"/>
      <c r="K136"/>
      <c r="L136"/>
      <c r="M136"/>
      <c r="N136"/>
      <c r="O136"/>
    </row>
    <row r="137" spans="1:15" s="10" customFormat="1" x14ac:dyDescent="0.25">
      <c r="A137" s="8"/>
      <c r="C137"/>
      <c r="D137"/>
      <c r="E137"/>
      <c r="F137" s="73"/>
      <c r="G137"/>
      <c r="H137"/>
      <c r="I137"/>
      <c r="J137"/>
      <c r="K137"/>
      <c r="L137"/>
      <c r="M137"/>
      <c r="N137"/>
      <c r="O137"/>
    </row>
    <row r="138" spans="1:15" s="10" customFormat="1" x14ac:dyDescent="0.25">
      <c r="A138" s="8"/>
      <c r="C138"/>
      <c r="D138"/>
      <c r="E138"/>
      <c r="F138" s="73"/>
      <c r="G138"/>
      <c r="H138"/>
      <c r="I138"/>
      <c r="J138"/>
      <c r="K138"/>
      <c r="L138"/>
      <c r="M138"/>
      <c r="N138"/>
      <c r="O138"/>
    </row>
    <row r="139" spans="1:15" s="10" customFormat="1" x14ac:dyDescent="0.25">
      <c r="A139" s="8"/>
      <c r="C139"/>
      <c r="D139"/>
      <c r="E139"/>
      <c r="F139" s="73"/>
      <c r="G139"/>
      <c r="H139"/>
      <c r="I139"/>
      <c r="J139"/>
      <c r="K139"/>
      <c r="L139"/>
      <c r="M139"/>
      <c r="N139"/>
      <c r="O139"/>
    </row>
    <row r="140" spans="1:15" s="10" customFormat="1" x14ac:dyDescent="0.25">
      <c r="A140" s="8"/>
      <c r="C140"/>
      <c r="D140"/>
      <c r="E140"/>
      <c r="F140" s="73"/>
      <c r="G140"/>
      <c r="H140"/>
      <c r="I140"/>
      <c r="J140"/>
      <c r="K140"/>
      <c r="L140"/>
      <c r="M140"/>
      <c r="N140"/>
      <c r="O140"/>
    </row>
    <row r="141" spans="1:15" s="10" customFormat="1" x14ac:dyDescent="0.25">
      <c r="A141" s="8"/>
      <c r="C141"/>
      <c r="D141"/>
      <c r="E141"/>
      <c r="F141" s="73"/>
      <c r="G141"/>
      <c r="H141"/>
      <c r="I141"/>
      <c r="J141"/>
      <c r="K141"/>
      <c r="L141"/>
      <c r="M141"/>
      <c r="N141"/>
      <c r="O141"/>
    </row>
    <row r="142" spans="1:15" s="10" customFormat="1" x14ac:dyDescent="0.25">
      <c r="A142" s="8"/>
      <c r="C142"/>
      <c r="D142"/>
      <c r="E142"/>
      <c r="F142" s="73"/>
      <c r="G142"/>
      <c r="H142"/>
      <c r="I142"/>
      <c r="J142"/>
      <c r="K142"/>
      <c r="L142"/>
      <c r="M142"/>
      <c r="N142"/>
      <c r="O142"/>
    </row>
    <row r="143" spans="1:15" s="10" customFormat="1" x14ac:dyDescent="0.25">
      <c r="A143" s="8"/>
      <c r="C143"/>
      <c r="D143"/>
      <c r="E143"/>
      <c r="F143" s="73"/>
      <c r="G143"/>
      <c r="H143"/>
      <c r="I143"/>
      <c r="J143"/>
      <c r="K143"/>
      <c r="L143"/>
      <c r="M143"/>
      <c r="N143"/>
      <c r="O143"/>
    </row>
    <row r="144" spans="1:15" s="10" customFormat="1" x14ac:dyDescent="0.25">
      <c r="A144" s="8"/>
      <c r="C144"/>
      <c r="D144"/>
      <c r="E144"/>
      <c r="F144" s="73"/>
      <c r="G144"/>
      <c r="H144"/>
      <c r="I144"/>
      <c r="J144"/>
      <c r="K144"/>
      <c r="L144"/>
      <c r="M144"/>
      <c r="N144"/>
      <c r="O144"/>
    </row>
    <row r="145" spans="1:15" s="10" customFormat="1" x14ac:dyDescent="0.25">
      <c r="A145" s="8"/>
      <c r="C145"/>
      <c r="D145"/>
      <c r="E145"/>
      <c r="F145" s="73"/>
      <c r="G145"/>
      <c r="H145"/>
      <c r="I145"/>
      <c r="J145"/>
      <c r="K145"/>
      <c r="L145"/>
      <c r="M145"/>
      <c r="N145"/>
      <c r="O145"/>
    </row>
    <row r="146" spans="1:15" s="10" customFormat="1" x14ac:dyDescent="0.25">
      <c r="A146" s="8"/>
      <c r="C146"/>
      <c r="D146"/>
      <c r="E146"/>
      <c r="F146" s="73"/>
      <c r="G146"/>
      <c r="H146"/>
      <c r="I146"/>
      <c r="J146"/>
      <c r="K146"/>
      <c r="L146"/>
      <c r="M146"/>
      <c r="N146"/>
      <c r="O146"/>
    </row>
    <row r="147" spans="1:15" s="10" customFormat="1" x14ac:dyDescent="0.25">
      <c r="A147" s="8"/>
      <c r="C147"/>
      <c r="D147"/>
      <c r="E147"/>
      <c r="F147" s="73"/>
      <c r="G147"/>
      <c r="H147"/>
      <c r="I147"/>
      <c r="J147"/>
      <c r="K147"/>
      <c r="L147"/>
      <c r="M147"/>
      <c r="N147"/>
      <c r="O147"/>
    </row>
    <row r="148" spans="1:15" s="10" customFormat="1" x14ac:dyDescent="0.25">
      <c r="A148" s="8"/>
      <c r="C148"/>
      <c r="D148"/>
      <c r="E148"/>
      <c r="F148" s="73"/>
      <c r="G148"/>
      <c r="H148"/>
      <c r="I148"/>
      <c r="J148"/>
      <c r="K148"/>
      <c r="L148"/>
      <c r="M148"/>
      <c r="N148"/>
      <c r="O148"/>
    </row>
    <row r="149" spans="1:15" s="10" customFormat="1" x14ac:dyDescent="0.25">
      <c r="A149" s="8"/>
      <c r="C149"/>
      <c r="D149"/>
      <c r="E149"/>
      <c r="F149" s="73"/>
      <c r="G149"/>
      <c r="H149"/>
      <c r="I149"/>
      <c r="J149"/>
      <c r="K149"/>
      <c r="L149"/>
      <c r="M149"/>
      <c r="N149"/>
      <c r="O149"/>
    </row>
    <row r="150" spans="1:15" s="10" customFormat="1" x14ac:dyDescent="0.25">
      <c r="A150" s="8"/>
      <c r="C150"/>
      <c r="D150"/>
      <c r="E150"/>
      <c r="F150" s="73"/>
      <c r="G150"/>
      <c r="H150"/>
      <c r="I150"/>
      <c r="J150"/>
      <c r="K150"/>
      <c r="L150"/>
      <c r="M150"/>
      <c r="N150"/>
      <c r="O150"/>
    </row>
    <row r="151" spans="1:15" s="10" customFormat="1" x14ac:dyDescent="0.25">
      <c r="A151" s="8"/>
      <c r="C151"/>
      <c r="D151"/>
      <c r="E151"/>
      <c r="F151" s="73"/>
      <c r="G151"/>
      <c r="H151"/>
      <c r="I151"/>
      <c r="J151"/>
      <c r="K151"/>
      <c r="L151"/>
      <c r="M151"/>
      <c r="N151"/>
      <c r="O151"/>
    </row>
    <row r="152" spans="1:15" s="10" customFormat="1" x14ac:dyDescent="0.25">
      <c r="A152" s="8"/>
      <c r="C152"/>
      <c r="D152"/>
      <c r="E152"/>
      <c r="F152" s="73"/>
      <c r="G152"/>
      <c r="H152"/>
      <c r="I152"/>
      <c r="J152"/>
      <c r="K152"/>
      <c r="L152"/>
      <c r="M152"/>
      <c r="N152"/>
      <c r="O152"/>
    </row>
    <row r="153" spans="1:15" s="10" customFormat="1" x14ac:dyDescent="0.25">
      <c r="A153" s="8"/>
      <c r="C153"/>
      <c r="D153"/>
      <c r="E153"/>
      <c r="F153" s="73"/>
      <c r="G153"/>
      <c r="H153"/>
      <c r="I153"/>
      <c r="J153"/>
      <c r="K153"/>
      <c r="L153"/>
      <c r="M153"/>
      <c r="N153"/>
      <c r="O153"/>
    </row>
    <row r="154" spans="1:15" s="10" customFormat="1" x14ac:dyDescent="0.25">
      <c r="A154" s="8"/>
      <c r="C154"/>
      <c r="D154"/>
      <c r="E154"/>
      <c r="F154" s="73"/>
      <c r="G154"/>
      <c r="H154"/>
      <c r="I154"/>
      <c r="J154"/>
      <c r="K154"/>
      <c r="L154"/>
      <c r="M154"/>
      <c r="N154"/>
      <c r="O154"/>
    </row>
    <row r="155" spans="1:15" s="10" customFormat="1" x14ac:dyDescent="0.25">
      <c r="A155" s="8"/>
      <c r="C155"/>
      <c r="D155"/>
      <c r="E155"/>
      <c r="F155" s="73"/>
      <c r="G155"/>
      <c r="H155"/>
      <c r="I155"/>
      <c r="J155"/>
      <c r="K155"/>
      <c r="L155"/>
      <c r="M155"/>
      <c r="N155"/>
      <c r="O155"/>
    </row>
    <row r="156" spans="1:15" s="10" customFormat="1" x14ac:dyDescent="0.25">
      <c r="A156" s="8"/>
      <c r="C156"/>
      <c r="D156"/>
      <c r="E156"/>
      <c r="F156" s="73"/>
      <c r="G156"/>
      <c r="H156"/>
      <c r="I156"/>
      <c r="J156"/>
      <c r="K156"/>
      <c r="L156"/>
      <c r="M156"/>
      <c r="N156"/>
      <c r="O156"/>
    </row>
    <row r="157" spans="1:15" s="10" customFormat="1" x14ac:dyDescent="0.25">
      <c r="A157" s="8"/>
      <c r="C157"/>
      <c r="D157"/>
      <c r="E157"/>
      <c r="F157" s="73"/>
      <c r="G157"/>
      <c r="H157"/>
      <c r="I157"/>
      <c r="J157"/>
      <c r="K157"/>
      <c r="L157"/>
      <c r="M157"/>
      <c r="N157"/>
      <c r="O157"/>
    </row>
    <row r="158" spans="1:15" s="10" customFormat="1" x14ac:dyDescent="0.25">
      <c r="A158" s="8"/>
      <c r="C158"/>
      <c r="D158"/>
      <c r="E158"/>
      <c r="F158" s="73"/>
      <c r="G158"/>
      <c r="H158"/>
      <c r="I158"/>
      <c r="J158"/>
      <c r="K158"/>
      <c r="L158"/>
      <c r="M158"/>
      <c r="N158"/>
      <c r="O158"/>
    </row>
    <row r="159" spans="1:15" s="10" customFormat="1" x14ac:dyDescent="0.25">
      <c r="A159" s="8"/>
      <c r="C159"/>
      <c r="D159"/>
      <c r="E159"/>
      <c r="F159" s="73"/>
      <c r="G159"/>
      <c r="H159"/>
      <c r="I159"/>
      <c r="J159"/>
      <c r="K159"/>
      <c r="L159"/>
      <c r="M159"/>
      <c r="N159"/>
      <c r="O159"/>
    </row>
    <row r="160" spans="1:15" s="10" customFormat="1" x14ac:dyDescent="0.25">
      <c r="A160" s="8"/>
      <c r="C160"/>
      <c r="D160"/>
      <c r="E160"/>
      <c r="F160" s="73"/>
      <c r="G160"/>
      <c r="H160"/>
      <c r="I160"/>
      <c r="J160"/>
      <c r="K160"/>
      <c r="L160"/>
      <c r="M160"/>
      <c r="N160"/>
      <c r="O160"/>
    </row>
    <row r="161" spans="1:15" s="10" customFormat="1" x14ac:dyDescent="0.25">
      <c r="A161" s="8"/>
      <c r="C161"/>
      <c r="D161"/>
      <c r="E161"/>
      <c r="F161" s="73"/>
      <c r="G161"/>
      <c r="H161"/>
      <c r="I161"/>
      <c r="J161"/>
      <c r="K161"/>
      <c r="L161"/>
      <c r="M161"/>
      <c r="N161"/>
      <c r="O161"/>
    </row>
    <row r="162" spans="1:15" s="10" customFormat="1" x14ac:dyDescent="0.25">
      <c r="A162" s="8"/>
      <c r="C162"/>
      <c r="D162"/>
      <c r="E162"/>
      <c r="F162" s="73"/>
      <c r="G162"/>
      <c r="H162"/>
      <c r="I162"/>
      <c r="J162"/>
      <c r="K162"/>
      <c r="L162"/>
      <c r="M162"/>
      <c r="N162"/>
      <c r="O162"/>
    </row>
    <row r="163" spans="1:15" s="10" customFormat="1" x14ac:dyDescent="0.25">
      <c r="A163" s="8"/>
      <c r="C163"/>
      <c r="D163"/>
      <c r="E163"/>
      <c r="F163" s="73"/>
      <c r="G163"/>
      <c r="H163"/>
      <c r="I163"/>
      <c r="J163"/>
      <c r="K163"/>
      <c r="L163"/>
      <c r="M163"/>
      <c r="N163"/>
      <c r="O163"/>
    </row>
    <row r="164" spans="1:15" s="10" customFormat="1" x14ac:dyDescent="0.25">
      <c r="A164" s="8"/>
      <c r="C164"/>
      <c r="D164"/>
      <c r="E164"/>
      <c r="F164" s="73"/>
      <c r="G164"/>
      <c r="H164"/>
      <c r="I164"/>
      <c r="J164"/>
      <c r="K164"/>
      <c r="L164"/>
      <c r="M164"/>
      <c r="N164"/>
      <c r="O164"/>
    </row>
    <row r="165" spans="1:15" s="10" customFormat="1" x14ac:dyDescent="0.25">
      <c r="A165" s="11"/>
      <c r="C165"/>
      <c r="D165"/>
      <c r="E165"/>
      <c r="F165" s="73"/>
      <c r="G165"/>
      <c r="H165"/>
      <c r="I165"/>
      <c r="J165"/>
      <c r="K165"/>
      <c r="L165"/>
      <c r="M165"/>
      <c r="N165"/>
      <c r="O165"/>
    </row>
  </sheetData>
  <sortState ref="A1:C35">
    <sortCondition descending="1" ref="B1:B35"/>
  </sortState>
  <mergeCells count="5">
    <mergeCell ref="A36:A37"/>
    <mergeCell ref="C36:C37"/>
    <mergeCell ref="D36:D37"/>
    <mergeCell ref="E36:E37"/>
    <mergeCell ref="F36:F37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3" workbookViewId="0">
      <selection activeCell="G39" sqref="G39"/>
    </sheetView>
  </sheetViews>
  <sheetFormatPr defaultRowHeight="15" x14ac:dyDescent="0.25"/>
  <sheetData>
    <row r="1" spans="1:5" ht="76.5" thickBot="1" x14ac:dyDescent="0.3">
      <c r="A1" s="36" t="s">
        <v>0</v>
      </c>
      <c r="B1" s="37" t="s">
        <v>42</v>
      </c>
      <c r="C1" s="38" t="s">
        <v>41</v>
      </c>
      <c r="D1" s="39" t="s">
        <v>39</v>
      </c>
      <c r="E1" s="39" t="s">
        <v>43</v>
      </c>
    </row>
    <row r="2" spans="1:5" ht="16.5" thickBot="1" x14ac:dyDescent="0.3">
      <c r="A2" s="40" t="s">
        <v>1</v>
      </c>
      <c r="B2" s="41">
        <v>4</v>
      </c>
      <c r="C2" s="42"/>
      <c r="D2" s="43">
        <v>36.299999999999997</v>
      </c>
      <c r="E2" s="44">
        <v>11</v>
      </c>
    </row>
    <row r="3" spans="1:5" ht="16.5" thickBot="1" x14ac:dyDescent="0.3">
      <c r="A3" s="40" t="s">
        <v>2</v>
      </c>
      <c r="B3" s="41">
        <v>2</v>
      </c>
      <c r="C3" s="42"/>
      <c r="D3" s="43">
        <v>18.2</v>
      </c>
      <c r="E3" s="44">
        <v>11</v>
      </c>
    </row>
    <row r="4" spans="1:5" ht="16.5" thickBot="1" x14ac:dyDescent="0.3">
      <c r="A4" s="40" t="s">
        <v>3</v>
      </c>
      <c r="B4" s="41">
        <v>3</v>
      </c>
      <c r="C4" s="42"/>
      <c r="D4" s="43">
        <v>27.3</v>
      </c>
      <c r="E4" s="44">
        <v>11</v>
      </c>
    </row>
    <row r="5" spans="1:5" ht="16.5" thickBot="1" x14ac:dyDescent="0.3">
      <c r="A5" s="40" t="s">
        <v>29</v>
      </c>
      <c r="B5" s="41">
        <v>2</v>
      </c>
      <c r="C5" s="42"/>
      <c r="D5" s="43">
        <v>18.2</v>
      </c>
      <c r="E5" s="44">
        <v>11</v>
      </c>
    </row>
    <row r="6" spans="1:5" ht="16.5" thickBot="1" x14ac:dyDescent="0.3">
      <c r="A6" s="40" t="s">
        <v>4</v>
      </c>
      <c r="B6" s="41">
        <v>5</v>
      </c>
      <c r="C6" s="42"/>
      <c r="D6" s="45">
        <v>45.4</v>
      </c>
      <c r="E6" s="44">
        <v>11</v>
      </c>
    </row>
    <row r="7" spans="1:5" ht="16.5" thickBot="1" x14ac:dyDescent="0.3">
      <c r="A7" s="40" t="s">
        <v>5</v>
      </c>
      <c r="B7" s="41">
        <v>1</v>
      </c>
      <c r="C7" s="42"/>
      <c r="D7" s="43">
        <v>9</v>
      </c>
      <c r="E7" s="44">
        <v>11</v>
      </c>
    </row>
    <row r="8" spans="1:5" ht="16.5" thickBot="1" x14ac:dyDescent="0.3">
      <c r="A8" s="40" t="s">
        <v>6</v>
      </c>
      <c r="B8" s="41">
        <v>1</v>
      </c>
      <c r="C8" s="42"/>
      <c r="D8" s="43">
        <v>9</v>
      </c>
      <c r="E8" s="44">
        <v>11</v>
      </c>
    </row>
    <row r="9" spans="1:5" ht="16.5" thickBot="1" x14ac:dyDescent="0.3">
      <c r="A9" s="46" t="s">
        <v>7</v>
      </c>
      <c r="B9" s="47">
        <v>8</v>
      </c>
      <c r="C9" s="48">
        <v>3</v>
      </c>
      <c r="D9" s="49">
        <v>47</v>
      </c>
      <c r="E9" s="50">
        <v>17</v>
      </c>
    </row>
    <row r="10" spans="1:5" ht="16.5" thickBot="1" x14ac:dyDescent="0.3">
      <c r="A10" s="46" t="s">
        <v>8</v>
      </c>
      <c r="B10" s="47">
        <v>10</v>
      </c>
      <c r="C10" s="48">
        <v>1</v>
      </c>
      <c r="D10" s="49">
        <v>58.8</v>
      </c>
      <c r="E10" s="50">
        <v>17</v>
      </c>
    </row>
    <row r="11" spans="1:5" ht="16.5" thickBot="1" x14ac:dyDescent="0.3">
      <c r="A11" s="40" t="s">
        <v>9</v>
      </c>
      <c r="B11" s="41">
        <v>5</v>
      </c>
      <c r="C11" s="51"/>
      <c r="D11" s="43">
        <v>29.4</v>
      </c>
      <c r="E11" s="44">
        <v>17</v>
      </c>
    </row>
    <row r="12" spans="1:5" ht="16.5" thickBot="1" x14ac:dyDescent="0.3">
      <c r="A12" s="46" t="s">
        <v>10</v>
      </c>
      <c r="B12" s="47">
        <v>7</v>
      </c>
      <c r="C12" s="48">
        <v>2</v>
      </c>
      <c r="D12" s="49">
        <v>50</v>
      </c>
      <c r="E12" s="50">
        <v>14</v>
      </c>
    </row>
    <row r="13" spans="1:5" ht="16.5" thickBot="1" x14ac:dyDescent="0.3">
      <c r="A13" s="40" t="s">
        <v>11</v>
      </c>
      <c r="B13" s="41">
        <v>4</v>
      </c>
      <c r="C13" s="42"/>
      <c r="D13" s="43">
        <v>28.6</v>
      </c>
      <c r="E13" s="44">
        <v>14</v>
      </c>
    </row>
    <row r="14" spans="1:5" ht="16.5" thickBot="1" x14ac:dyDescent="0.3">
      <c r="A14" s="40" t="s">
        <v>12</v>
      </c>
      <c r="B14" s="41">
        <v>6</v>
      </c>
      <c r="C14" s="42"/>
      <c r="D14" s="43">
        <v>42.9</v>
      </c>
      <c r="E14" s="44">
        <v>14</v>
      </c>
    </row>
    <row r="15" spans="1:5" x14ac:dyDescent="0.25">
      <c r="D15" s="53">
        <f>AVERAGE(D2:D14)</f>
        <v>32.315384615384616</v>
      </c>
    </row>
    <row r="16" spans="1:5" ht="16.5" thickBot="1" x14ac:dyDescent="0.3">
      <c r="A16" s="40" t="s">
        <v>13</v>
      </c>
      <c r="B16" s="41">
        <v>4</v>
      </c>
      <c r="C16" s="42"/>
      <c r="D16" s="43">
        <v>22</v>
      </c>
      <c r="E16" s="44">
        <v>18</v>
      </c>
    </row>
    <row r="17" spans="1:5" ht="16.5" thickBot="1" x14ac:dyDescent="0.3">
      <c r="A17" s="40" t="s">
        <v>14</v>
      </c>
      <c r="B17" s="41">
        <v>6</v>
      </c>
      <c r="C17" s="42"/>
      <c r="D17" s="43">
        <v>33</v>
      </c>
      <c r="E17" s="44">
        <v>18</v>
      </c>
    </row>
    <row r="18" spans="1:5" ht="16.5" thickBot="1" x14ac:dyDescent="0.3">
      <c r="A18" s="40" t="s">
        <v>15</v>
      </c>
      <c r="B18" s="41">
        <v>0</v>
      </c>
      <c r="C18" s="42"/>
      <c r="D18" s="43">
        <v>0</v>
      </c>
      <c r="E18" s="44">
        <v>18</v>
      </c>
    </row>
    <row r="19" spans="1:5" ht="16.5" thickBot="1" x14ac:dyDescent="0.3">
      <c r="A19" s="46" t="s">
        <v>16</v>
      </c>
      <c r="B19" s="47">
        <v>7</v>
      </c>
      <c r="C19" s="48">
        <v>3</v>
      </c>
      <c r="D19" s="49">
        <v>39</v>
      </c>
      <c r="E19" s="50">
        <v>18</v>
      </c>
    </row>
    <row r="20" spans="1:5" ht="16.5" thickBot="1" x14ac:dyDescent="0.3">
      <c r="A20" s="40" t="s">
        <v>17</v>
      </c>
      <c r="B20" s="41">
        <v>6</v>
      </c>
      <c r="C20" s="42"/>
      <c r="D20" s="43">
        <v>33</v>
      </c>
      <c r="E20" s="44">
        <v>18</v>
      </c>
    </row>
    <row r="21" spans="1:5" ht="16.5" thickBot="1" x14ac:dyDescent="0.3">
      <c r="A21" s="40" t="s">
        <v>18</v>
      </c>
      <c r="B21" s="41">
        <v>1</v>
      </c>
      <c r="C21" s="42"/>
      <c r="D21" s="43">
        <v>5.5</v>
      </c>
      <c r="E21" s="44">
        <v>18</v>
      </c>
    </row>
    <row r="22" spans="1:5" ht="16.5" thickBot="1" x14ac:dyDescent="0.3">
      <c r="A22" s="40" t="s">
        <v>19</v>
      </c>
      <c r="B22" s="41">
        <v>8</v>
      </c>
      <c r="C22" s="42"/>
      <c r="D22" s="43">
        <v>38</v>
      </c>
      <c r="E22" s="44">
        <v>21</v>
      </c>
    </row>
    <row r="23" spans="1:5" ht="16.5" thickBot="1" x14ac:dyDescent="0.3">
      <c r="A23" s="46" t="s">
        <v>20</v>
      </c>
      <c r="B23" s="47">
        <v>13</v>
      </c>
      <c r="C23" s="48">
        <v>1</v>
      </c>
      <c r="D23" s="49">
        <v>61.9</v>
      </c>
      <c r="E23" s="50">
        <v>21</v>
      </c>
    </row>
    <row r="24" spans="1:5" ht="16.5" thickBot="1" x14ac:dyDescent="0.3">
      <c r="A24" s="46" t="s">
        <v>30</v>
      </c>
      <c r="B24" s="47">
        <v>9</v>
      </c>
      <c r="C24" s="48">
        <v>2</v>
      </c>
      <c r="D24" s="49">
        <v>42.9</v>
      </c>
      <c r="E24" s="50">
        <v>21</v>
      </c>
    </row>
    <row r="25" spans="1:5" ht="16.5" thickBot="1" x14ac:dyDescent="0.3">
      <c r="A25" s="40" t="s">
        <v>31</v>
      </c>
      <c r="B25" s="41">
        <v>8</v>
      </c>
      <c r="C25" s="42"/>
      <c r="D25" s="43">
        <v>38</v>
      </c>
      <c r="E25" s="44">
        <v>21</v>
      </c>
    </row>
    <row r="26" spans="1:5" ht="16.5" thickBot="1" x14ac:dyDescent="0.3">
      <c r="A26" s="40"/>
      <c r="B26" s="41"/>
      <c r="C26" s="42"/>
      <c r="D26" s="52">
        <f>AVERAGE(D16:D25)</f>
        <v>31.330000000000002</v>
      </c>
      <c r="E26" s="44"/>
    </row>
    <row r="27" spans="1:5" ht="16.5" thickBot="1" x14ac:dyDescent="0.3">
      <c r="A27" s="46" t="s">
        <v>21</v>
      </c>
      <c r="B27" s="47">
        <v>11</v>
      </c>
      <c r="C27" s="48">
        <v>3</v>
      </c>
      <c r="D27" s="49" t="s">
        <v>40</v>
      </c>
      <c r="E27" s="50">
        <v>19</v>
      </c>
    </row>
    <row r="28" spans="1:5" ht="16.5" thickBot="1" x14ac:dyDescent="0.3">
      <c r="A28" s="46" t="s">
        <v>23</v>
      </c>
      <c r="B28" s="47">
        <v>13</v>
      </c>
      <c r="C28" s="48">
        <v>2</v>
      </c>
      <c r="D28" s="49">
        <v>68.400000000000006</v>
      </c>
      <c r="E28" s="50">
        <v>19</v>
      </c>
    </row>
    <row r="29" spans="1:5" ht="16.5" thickBot="1" x14ac:dyDescent="0.3">
      <c r="A29" s="46" t="s">
        <v>22</v>
      </c>
      <c r="B29" s="47">
        <v>11</v>
      </c>
      <c r="C29" s="48">
        <v>3</v>
      </c>
      <c r="D29" s="49">
        <v>57.9</v>
      </c>
      <c r="E29" s="50">
        <v>19</v>
      </c>
    </row>
    <row r="30" spans="1:5" ht="16.5" thickBot="1" x14ac:dyDescent="0.3">
      <c r="A30" s="40" t="s">
        <v>24</v>
      </c>
      <c r="B30" s="41">
        <v>6</v>
      </c>
      <c r="C30" s="42"/>
      <c r="D30" s="43">
        <v>37.5</v>
      </c>
      <c r="E30" s="44">
        <v>16</v>
      </c>
    </row>
    <row r="31" spans="1:5" ht="16.5" thickBot="1" x14ac:dyDescent="0.3">
      <c r="A31" s="40" t="s">
        <v>25</v>
      </c>
      <c r="B31" s="41">
        <v>4</v>
      </c>
      <c r="C31" s="42"/>
      <c r="D31" s="43">
        <v>25</v>
      </c>
      <c r="E31" s="44">
        <v>16</v>
      </c>
    </row>
    <row r="32" spans="1:5" ht="16.5" thickBot="1" x14ac:dyDescent="0.3">
      <c r="A32" s="40" t="s">
        <v>32</v>
      </c>
      <c r="B32" s="41">
        <v>8</v>
      </c>
      <c r="C32" s="42"/>
      <c r="D32" s="43">
        <v>50</v>
      </c>
      <c r="E32" s="44">
        <v>16</v>
      </c>
    </row>
    <row r="33" spans="1:5" ht="16.5" thickBot="1" x14ac:dyDescent="0.3">
      <c r="A33" s="40" t="s">
        <v>33</v>
      </c>
      <c r="B33" s="41">
        <v>4</v>
      </c>
      <c r="C33" s="42"/>
      <c r="D33" s="43">
        <v>25</v>
      </c>
      <c r="E33" s="44">
        <v>16</v>
      </c>
    </row>
    <row r="34" spans="1:5" ht="16.5" thickBot="1" x14ac:dyDescent="0.3">
      <c r="A34" s="46" t="s">
        <v>26</v>
      </c>
      <c r="B34" s="47">
        <v>15</v>
      </c>
      <c r="C34" s="48">
        <v>1</v>
      </c>
      <c r="D34" s="49">
        <v>93.8</v>
      </c>
      <c r="E34" s="50">
        <v>16</v>
      </c>
    </row>
    <row r="35" spans="1:5" ht="16.5" thickBot="1" x14ac:dyDescent="0.3">
      <c r="A35" s="40" t="s">
        <v>27</v>
      </c>
      <c r="B35" s="41">
        <v>3</v>
      </c>
      <c r="C35" s="42"/>
      <c r="D35" s="43">
        <v>23.1</v>
      </c>
      <c r="E35" s="44">
        <v>13</v>
      </c>
    </row>
    <row r="36" spans="1:5" ht="16.5" thickBot="1" x14ac:dyDescent="0.3">
      <c r="A36" s="40" t="s">
        <v>28</v>
      </c>
      <c r="B36" s="41">
        <v>5</v>
      </c>
      <c r="C36" s="42"/>
      <c r="D36" s="43">
        <v>38.5</v>
      </c>
      <c r="E36" s="44">
        <v>13</v>
      </c>
    </row>
    <row r="37" spans="1:5" x14ac:dyDescent="0.25">
      <c r="D37" s="53">
        <f>AVERAGE(D28:D36)</f>
        <v>46.577777777777783</v>
      </c>
    </row>
  </sheetData>
  <sortState ref="A2:E34">
    <sortCondition ref="A2:A34" customList="1А,1А,1Б,1В,1Г,2А,2Б,2В,3А,3Б,3В,4А,4Б,4В,5А,5Б,5В,6А,6Б,6В,7А,7Б,7В,7Г,8А,*Б,8В,9А,9Б,9В,9Г,10А,11А,11Б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7"/>
  <sheetViews>
    <sheetView tabSelected="1" topLeftCell="R1" zoomScaleNormal="100" workbookViewId="0">
      <selection activeCell="Z37" sqref="Z37"/>
    </sheetView>
  </sheetViews>
  <sheetFormatPr defaultRowHeight="15" x14ac:dyDescent="0.25"/>
  <cols>
    <col min="1" max="1" width="7.7109375" style="7" customWidth="1"/>
    <col min="2" max="2" width="17.28515625" style="14" customWidth="1"/>
    <col min="3" max="3" width="16.85546875" style="14" customWidth="1"/>
    <col min="4" max="4" width="20.140625" style="15" customWidth="1"/>
    <col min="5" max="5" width="19.5703125" style="1" customWidth="1"/>
    <col min="6" max="6" width="23.140625" style="1" customWidth="1"/>
    <col min="7" max="7" width="21.85546875" style="1" customWidth="1"/>
    <col min="8" max="8" width="20.140625" style="1" customWidth="1"/>
    <col min="9" max="9" width="19.7109375" style="1" customWidth="1"/>
    <col min="10" max="11" width="19.85546875" style="1" customWidth="1"/>
    <col min="12" max="13" width="20" style="1" customWidth="1"/>
    <col min="14" max="18" width="19" style="1" customWidth="1"/>
    <col min="19" max="19" width="16" style="1" customWidth="1"/>
    <col min="20" max="20" width="9.140625" style="2"/>
    <col min="21" max="21" width="9.140625" style="10"/>
    <col min="24" max="24" width="7.28515625" style="73" customWidth="1"/>
  </cols>
  <sheetData>
    <row r="1" spans="1:33" ht="38.25" customHeight="1" thickBot="1" x14ac:dyDescent="0.3">
      <c r="A1" s="132" t="s">
        <v>44</v>
      </c>
      <c r="B1" s="133"/>
      <c r="C1" s="133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5"/>
    </row>
    <row r="2" spans="1:33" s="4" customFormat="1" ht="78.75" customHeight="1" x14ac:dyDescent="0.25">
      <c r="A2" s="130" t="s">
        <v>0</v>
      </c>
      <c r="B2" s="90" t="s">
        <v>71</v>
      </c>
      <c r="C2" s="18" t="s">
        <v>45</v>
      </c>
      <c r="D2" s="29" t="s">
        <v>53</v>
      </c>
      <c r="E2" s="29" t="s">
        <v>51</v>
      </c>
      <c r="F2" s="29" t="s">
        <v>50</v>
      </c>
      <c r="G2" s="29" t="s">
        <v>52</v>
      </c>
      <c r="H2" s="26" t="s">
        <v>55</v>
      </c>
      <c r="I2" s="78" t="s">
        <v>54</v>
      </c>
      <c r="J2" s="78" t="s">
        <v>56</v>
      </c>
      <c r="K2" s="78" t="s">
        <v>69</v>
      </c>
      <c r="L2" s="26" t="s">
        <v>58</v>
      </c>
      <c r="M2" s="26" t="s">
        <v>59</v>
      </c>
      <c r="N2" s="26" t="s">
        <v>60</v>
      </c>
      <c r="O2" s="26" t="s">
        <v>61</v>
      </c>
      <c r="P2" s="26" t="s">
        <v>68</v>
      </c>
      <c r="Q2" s="26" t="s">
        <v>62</v>
      </c>
      <c r="R2" s="26" t="s">
        <v>70</v>
      </c>
      <c r="S2" s="32" t="s">
        <v>37</v>
      </c>
      <c r="T2" s="136" t="s">
        <v>42</v>
      </c>
      <c r="U2" s="124" t="s">
        <v>39</v>
      </c>
      <c r="V2" s="124" t="s">
        <v>41</v>
      </c>
      <c r="W2" s="124" t="s">
        <v>75</v>
      </c>
      <c r="X2" s="126" t="s">
        <v>0</v>
      </c>
      <c r="Y2" s="3"/>
      <c r="Z2" s="3"/>
      <c r="AA2" s="3"/>
      <c r="AB2" s="3"/>
      <c r="AC2" s="3"/>
      <c r="AD2" s="3"/>
      <c r="AE2" s="3"/>
      <c r="AF2" s="3"/>
      <c r="AG2" s="3"/>
    </row>
    <row r="3" spans="1:33" s="6" customFormat="1" ht="69" customHeight="1" thickBot="1" x14ac:dyDescent="0.3">
      <c r="A3" s="131"/>
      <c r="B3" s="76" t="s">
        <v>49</v>
      </c>
      <c r="C3" s="76" t="s">
        <v>74</v>
      </c>
      <c r="D3" s="77" t="s">
        <v>34</v>
      </c>
      <c r="E3" s="79" t="s">
        <v>34</v>
      </c>
      <c r="F3" s="30" t="s">
        <v>35</v>
      </c>
      <c r="G3" s="30" t="s">
        <v>36</v>
      </c>
      <c r="H3" s="30" t="s">
        <v>34</v>
      </c>
      <c r="I3" s="30" t="s">
        <v>34</v>
      </c>
      <c r="J3" s="30" t="s">
        <v>34</v>
      </c>
      <c r="K3" s="30" t="s">
        <v>34</v>
      </c>
      <c r="L3" s="79" t="s">
        <v>34</v>
      </c>
      <c r="M3" s="30" t="s">
        <v>34</v>
      </c>
      <c r="N3" s="79" t="s">
        <v>34</v>
      </c>
      <c r="O3" s="79" t="s">
        <v>34</v>
      </c>
      <c r="P3" s="79" t="s">
        <v>34</v>
      </c>
      <c r="Q3" s="79" t="s">
        <v>34</v>
      </c>
      <c r="R3" s="79" t="s">
        <v>34</v>
      </c>
      <c r="S3" s="31"/>
      <c r="T3" s="129"/>
      <c r="U3" s="125"/>
      <c r="V3" s="125"/>
      <c r="W3" s="125"/>
      <c r="X3" s="127"/>
      <c r="Y3" s="5"/>
      <c r="Z3" s="5"/>
      <c r="AA3" s="5"/>
      <c r="AB3" s="5"/>
      <c r="AC3" s="5"/>
      <c r="AD3" s="5"/>
      <c r="AE3" s="5"/>
      <c r="AF3" s="5"/>
      <c r="AG3" s="5"/>
    </row>
    <row r="4" spans="1:33" ht="20.100000000000001" customHeight="1" x14ac:dyDescent="0.3">
      <c r="A4" s="68" t="s">
        <v>1</v>
      </c>
      <c r="B4" s="55">
        <v>2</v>
      </c>
      <c r="C4" s="61">
        <v>2</v>
      </c>
      <c r="D4" s="56" t="s">
        <v>66</v>
      </c>
      <c r="E4" s="23">
        <v>2</v>
      </c>
      <c r="F4" s="23" t="s">
        <v>66</v>
      </c>
      <c r="G4" s="23" t="s">
        <v>66</v>
      </c>
      <c r="H4" s="23" t="s">
        <v>66</v>
      </c>
      <c r="I4" s="23" t="s">
        <v>66</v>
      </c>
      <c r="J4" s="23" t="s">
        <v>66</v>
      </c>
      <c r="K4" s="23" t="s">
        <v>66</v>
      </c>
      <c r="L4" s="23" t="s">
        <v>66</v>
      </c>
      <c r="M4" s="23" t="s">
        <v>66</v>
      </c>
      <c r="N4" s="23" t="s">
        <v>66</v>
      </c>
      <c r="O4" s="23" t="s">
        <v>66</v>
      </c>
      <c r="P4" s="23" t="s">
        <v>66</v>
      </c>
      <c r="Q4" s="23" t="s">
        <v>66</v>
      </c>
      <c r="R4" s="23" t="s">
        <v>66</v>
      </c>
      <c r="S4" s="91"/>
      <c r="T4" s="102">
        <f>SUM(B4:S4)</f>
        <v>6</v>
      </c>
      <c r="U4" s="102">
        <v>85.7</v>
      </c>
      <c r="V4" s="115">
        <v>2</v>
      </c>
      <c r="W4" s="23">
        <v>7</v>
      </c>
      <c r="X4" s="68" t="s">
        <v>1</v>
      </c>
    </row>
    <row r="5" spans="1:33" ht="20.100000000000001" customHeight="1" x14ac:dyDescent="0.3">
      <c r="A5" s="69" t="s">
        <v>2</v>
      </c>
      <c r="B5" s="70">
        <v>1</v>
      </c>
      <c r="C5" s="83">
        <v>0</v>
      </c>
      <c r="D5" s="56" t="s">
        <v>66</v>
      </c>
      <c r="E5" s="33">
        <v>0</v>
      </c>
      <c r="F5" s="33" t="s">
        <v>66</v>
      </c>
      <c r="G5" s="33" t="s">
        <v>66</v>
      </c>
      <c r="H5" s="33" t="s">
        <v>66</v>
      </c>
      <c r="I5" s="33" t="s">
        <v>66</v>
      </c>
      <c r="J5" s="33" t="s">
        <v>66</v>
      </c>
      <c r="K5" s="33" t="s">
        <v>66</v>
      </c>
      <c r="L5" s="20" t="s">
        <v>66</v>
      </c>
      <c r="M5" s="20" t="s">
        <v>66</v>
      </c>
      <c r="N5" s="20" t="s">
        <v>66</v>
      </c>
      <c r="O5" s="20" t="s">
        <v>66</v>
      </c>
      <c r="P5" s="20" t="s">
        <v>66</v>
      </c>
      <c r="Q5" s="20" t="s">
        <v>66</v>
      </c>
      <c r="R5" s="20" t="s">
        <v>66</v>
      </c>
      <c r="S5" s="92"/>
      <c r="T5" s="103">
        <f t="shared" ref="T5:T37" si="0">SUM(B5:S5)</f>
        <v>1</v>
      </c>
      <c r="U5" s="103">
        <v>14.3</v>
      </c>
      <c r="V5" s="114"/>
      <c r="W5" s="20">
        <v>7</v>
      </c>
      <c r="X5" s="69" t="s">
        <v>2</v>
      </c>
    </row>
    <row r="6" spans="1:33" ht="20.100000000000001" customHeight="1" x14ac:dyDescent="0.3">
      <c r="A6" s="69" t="s">
        <v>3</v>
      </c>
      <c r="B6" s="70">
        <v>2</v>
      </c>
      <c r="C6" s="83">
        <v>2</v>
      </c>
      <c r="D6" s="56" t="s">
        <v>66</v>
      </c>
      <c r="E6" s="33">
        <v>3</v>
      </c>
      <c r="F6" s="33" t="s">
        <v>66</v>
      </c>
      <c r="G6" s="33" t="s">
        <v>66</v>
      </c>
      <c r="H6" s="33" t="s">
        <v>66</v>
      </c>
      <c r="I6" s="33" t="s">
        <v>66</v>
      </c>
      <c r="J6" s="33" t="s">
        <v>66</v>
      </c>
      <c r="K6" s="33" t="s">
        <v>66</v>
      </c>
      <c r="L6" s="20" t="s">
        <v>66</v>
      </c>
      <c r="M6" s="20" t="s">
        <v>66</v>
      </c>
      <c r="N6" s="20" t="s">
        <v>66</v>
      </c>
      <c r="O6" s="20" t="s">
        <v>66</v>
      </c>
      <c r="P6" s="20" t="s">
        <v>66</v>
      </c>
      <c r="Q6" s="20" t="s">
        <v>66</v>
      </c>
      <c r="R6" s="20" t="s">
        <v>66</v>
      </c>
      <c r="S6" s="92"/>
      <c r="T6" s="103">
        <f t="shared" si="0"/>
        <v>7</v>
      </c>
      <c r="U6" s="103">
        <v>100</v>
      </c>
      <c r="V6" s="114">
        <v>1</v>
      </c>
      <c r="W6" s="20">
        <v>7</v>
      </c>
      <c r="X6" s="69" t="s">
        <v>3</v>
      </c>
    </row>
    <row r="7" spans="1:33" ht="20.100000000000001" customHeight="1" x14ac:dyDescent="0.3">
      <c r="A7" s="69" t="s">
        <v>29</v>
      </c>
      <c r="B7" s="70">
        <v>2</v>
      </c>
      <c r="C7" s="83">
        <v>1</v>
      </c>
      <c r="D7" s="56" t="s">
        <v>66</v>
      </c>
      <c r="E7" s="33">
        <v>2</v>
      </c>
      <c r="F7" s="33" t="s">
        <v>66</v>
      </c>
      <c r="G7" s="33" t="s">
        <v>66</v>
      </c>
      <c r="H7" s="33" t="s">
        <v>66</v>
      </c>
      <c r="I7" s="33" t="s">
        <v>66</v>
      </c>
      <c r="J7" s="33" t="s">
        <v>66</v>
      </c>
      <c r="K7" s="33" t="s">
        <v>66</v>
      </c>
      <c r="L7" s="20" t="s">
        <v>66</v>
      </c>
      <c r="M7" s="20" t="s">
        <v>66</v>
      </c>
      <c r="N7" s="20" t="s">
        <v>66</v>
      </c>
      <c r="O7" s="20" t="s">
        <v>66</v>
      </c>
      <c r="P7" s="20" t="s">
        <v>66</v>
      </c>
      <c r="Q7" s="20" t="s">
        <v>66</v>
      </c>
      <c r="R7" s="20" t="s">
        <v>66</v>
      </c>
      <c r="S7" s="92"/>
      <c r="T7" s="103">
        <f t="shared" si="0"/>
        <v>5</v>
      </c>
      <c r="U7" s="103">
        <v>71.400000000000006</v>
      </c>
      <c r="V7" s="114"/>
      <c r="W7" s="20">
        <v>7</v>
      </c>
      <c r="X7" s="69" t="s">
        <v>29</v>
      </c>
    </row>
    <row r="8" spans="1:33" ht="20.100000000000001" customHeight="1" x14ac:dyDescent="0.3">
      <c r="A8" s="69" t="s">
        <v>47</v>
      </c>
      <c r="B8" s="70">
        <v>1</v>
      </c>
      <c r="C8" s="83">
        <v>1</v>
      </c>
      <c r="D8" s="56" t="s">
        <v>66</v>
      </c>
      <c r="E8" s="33">
        <v>1</v>
      </c>
      <c r="F8" s="33" t="s">
        <v>66</v>
      </c>
      <c r="G8" s="33" t="s">
        <v>66</v>
      </c>
      <c r="H8" s="33" t="s">
        <v>66</v>
      </c>
      <c r="I8" s="33" t="s">
        <v>66</v>
      </c>
      <c r="J8" s="33" t="s">
        <v>66</v>
      </c>
      <c r="K8" s="33" t="s">
        <v>66</v>
      </c>
      <c r="L8" s="20" t="s">
        <v>66</v>
      </c>
      <c r="M8" s="20" t="s">
        <v>66</v>
      </c>
      <c r="N8" s="20" t="s">
        <v>66</v>
      </c>
      <c r="O8" s="20" t="s">
        <v>66</v>
      </c>
      <c r="P8" s="20" t="s">
        <v>66</v>
      </c>
      <c r="Q8" s="20" t="s">
        <v>66</v>
      </c>
      <c r="R8" s="20" t="s">
        <v>66</v>
      </c>
      <c r="S8" s="92"/>
      <c r="T8" s="103">
        <f t="shared" si="0"/>
        <v>3</v>
      </c>
      <c r="U8" s="103">
        <v>42.8</v>
      </c>
      <c r="V8" s="114"/>
      <c r="W8" s="20">
        <v>7</v>
      </c>
      <c r="X8" s="69" t="s">
        <v>47</v>
      </c>
    </row>
    <row r="9" spans="1:33" ht="20.100000000000001" customHeight="1" x14ac:dyDescent="0.3">
      <c r="A9" s="69" t="s">
        <v>4</v>
      </c>
      <c r="B9" s="70">
        <v>1</v>
      </c>
      <c r="C9" s="83">
        <v>0</v>
      </c>
      <c r="D9" s="56" t="s">
        <v>66</v>
      </c>
      <c r="E9" s="33">
        <v>0</v>
      </c>
      <c r="F9" s="33" t="s">
        <v>66</v>
      </c>
      <c r="G9" s="33" t="s">
        <v>66</v>
      </c>
      <c r="H9" s="33" t="s">
        <v>66</v>
      </c>
      <c r="I9" s="33" t="s">
        <v>66</v>
      </c>
      <c r="J9" s="33" t="s">
        <v>66</v>
      </c>
      <c r="K9" s="33" t="s">
        <v>66</v>
      </c>
      <c r="L9" s="20" t="s">
        <v>66</v>
      </c>
      <c r="M9" s="20" t="s">
        <v>66</v>
      </c>
      <c r="N9" s="20" t="s">
        <v>66</v>
      </c>
      <c r="O9" s="20" t="s">
        <v>66</v>
      </c>
      <c r="P9" s="20" t="s">
        <v>66</v>
      </c>
      <c r="Q9" s="20" t="s">
        <v>66</v>
      </c>
      <c r="R9" s="20" t="s">
        <v>66</v>
      </c>
      <c r="S9" s="92"/>
      <c r="T9" s="103">
        <f t="shared" si="0"/>
        <v>1</v>
      </c>
      <c r="U9" s="103">
        <v>14.3</v>
      </c>
      <c r="V9" s="114"/>
      <c r="W9" s="20">
        <v>7</v>
      </c>
      <c r="X9" s="69" t="s">
        <v>4</v>
      </c>
    </row>
    <row r="10" spans="1:33" ht="20.100000000000001" customHeight="1" x14ac:dyDescent="0.3">
      <c r="A10" s="69" t="s">
        <v>5</v>
      </c>
      <c r="B10" s="70">
        <v>1</v>
      </c>
      <c r="C10" s="83">
        <v>0</v>
      </c>
      <c r="D10" s="56" t="s">
        <v>66</v>
      </c>
      <c r="E10" s="33">
        <v>0</v>
      </c>
      <c r="F10" s="33" t="s">
        <v>66</v>
      </c>
      <c r="G10" s="33" t="s">
        <v>66</v>
      </c>
      <c r="H10" s="33" t="s">
        <v>66</v>
      </c>
      <c r="I10" s="33" t="s">
        <v>66</v>
      </c>
      <c r="J10" s="33" t="s">
        <v>66</v>
      </c>
      <c r="K10" s="33" t="s">
        <v>66</v>
      </c>
      <c r="L10" s="20" t="s">
        <v>66</v>
      </c>
      <c r="M10" s="20" t="s">
        <v>66</v>
      </c>
      <c r="N10" s="20" t="s">
        <v>66</v>
      </c>
      <c r="O10" s="20" t="s">
        <v>66</v>
      </c>
      <c r="P10" s="20" t="s">
        <v>66</v>
      </c>
      <c r="Q10" s="20" t="s">
        <v>66</v>
      </c>
      <c r="R10" s="20" t="s">
        <v>66</v>
      </c>
      <c r="S10" s="92"/>
      <c r="T10" s="103">
        <f t="shared" si="0"/>
        <v>1</v>
      </c>
      <c r="U10" s="103">
        <v>14.3</v>
      </c>
      <c r="V10" s="114"/>
      <c r="W10" s="20">
        <v>7</v>
      </c>
      <c r="X10" s="69" t="s">
        <v>5</v>
      </c>
    </row>
    <row r="11" spans="1:33" ht="20.100000000000001" customHeight="1" x14ac:dyDescent="0.3">
      <c r="A11" s="69" t="s">
        <v>6</v>
      </c>
      <c r="B11" s="70">
        <v>2</v>
      </c>
      <c r="C11" s="83">
        <v>2</v>
      </c>
      <c r="D11" s="56" t="s">
        <v>66</v>
      </c>
      <c r="E11" s="33">
        <v>1</v>
      </c>
      <c r="F11" s="33" t="s">
        <v>66</v>
      </c>
      <c r="G11" s="33" t="s">
        <v>66</v>
      </c>
      <c r="H11" s="33" t="s">
        <v>66</v>
      </c>
      <c r="I11" s="33" t="s">
        <v>66</v>
      </c>
      <c r="J11" s="33" t="s">
        <v>66</v>
      </c>
      <c r="K11" s="33" t="s">
        <v>66</v>
      </c>
      <c r="L11" s="20" t="s">
        <v>66</v>
      </c>
      <c r="M11" s="20" t="s">
        <v>66</v>
      </c>
      <c r="N11" s="20" t="s">
        <v>66</v>
      </c>
      <c r="O11" s="20" t="s">
        <v>66</v>
      </c>
      <c r="P11" s="20" t="s">
        <v>66</v>
      </c>
      <c r="Q11" s="20" t="s">
        <v>66</v>
      </c>
      <c r="R11" s="20" t="s">
        <v>66</v>
      </c>
      <c r="S11" s="92">
        <v>2</v>
      </c>
      <c r="T11" s="103">
        <f t="shared" si="0"/>
        <v>7</v>
      </c>
      <c r="U11" s="103">
        <v>100</v>
      </c>
      <c r="V11" s="114">
        <v>1</v>
      </c>
      <c r="W11" s="20">
        <v>7</v>
      </c>
      <c r="X11" s="69" t="s">
        <v>6</v>
      </c>
    </row>
    <row r="12" spans="1:33" ht="20.100000000000001" customHeight="1" x14ac:dyDescent="0.3">
      <c r="A12" s="69" t="s">
        <v>46</v>
      </c>
      <c r="B12" s="70">
        <v>0</v>
      </c>
      <c r="C12" s="83">
        <v>0</v>
      </c>
      <c r="D12" s="56" t="s">
        <v>66</v>
      </c>
      <c r="E12" s="33">
        <v>1</v>
      </c>
      <c r="F12" s="33" t="s">
        <v>66</v>
      </c>
      <c r="G12" s="33" t="s">
        <v>66</v>
      </c>
      <c r="H12" s="33" t="s">
        <v>66</v>
      </c>
      <c r="I12" s="33" t="s">
        <v>66</v>
      </c>
      <c r="J12" s="33" t="s">
        <v>66</v>
      </c>
      <c r="K12" s="33" t="s">
        <v>66</v>
      </c>
      <c r="L12" s="20" t="s">
        <v>66</v>
      </c>
      <c r="M12" s="20" t="s">
        <v>66</v>
      </c>
      <c r="N12" s="20" t="s">
        <v>66</v>
      </c>
      <c r="O12" s="20" t="s">
        <v>66</v>
      </c>
      <c r="P12" s="20" t="s">
        <v>66</v>
      </c>
      <c r="Q12" s="20" t="s">
        <v>66</v>
      </c>
      <c r="R12" s="20" t="s">
        <v>66</v>
      </c>
      <c r="S12" s="92"/>
      <c r="T12" s="103">
        <f t="shared" si="0"/>
        <v>1</v>
      </c>
      <c r="U12" s="103">
        <v>14.3</v>
      </c>
      <c r="V12" s="114"/>
      <c r="W12" s="20">
        <v>7</v>
      </c>
      <c r="X12" s="69" t="s">
        <v>46</v>
      </c>
    </row>
    <row r="13" spans="1:33" ht="20.100000000000001" customHeight="1" x14ac:dyDescent="0.3">
      <c r="A13" s="69" t="s">
        <v>7</v>
      </c>
      <c r="B13" s="70">
        <v>2</v>
      </c>
      <c r="C13" s="83">
        <v>1</v>
      </c>
      <c r="D13" s="56" t="s">
        <v>66</v>
      </c>
      <c r="E13" s="33">
        <v>3</v>
      </c>
      <c r="F13" s="33" t="s">
        <v>66</v>
      </c>
      <c r="G13" s="33" t="s">
        <v>66</v>
      </c>
      <c r="H13" s="33" t="s">
        <v>66</v>
      </c>
      <c r="I13" s="33" t="s">
        <v>66</v>
      </c>
      <c r="J13" s="33" t="s">
        <v>66</v>
      </c>
      <c r="K13" s="33" t="s">
        <v>66</v>
      </c>
      <c r="L13" s="20">
        <v>2</v>
      </c>
      <c r="M13" s="20" t="s">
        <v>66</v>
      </c>
      <c r="N13" s="20" t="s">
        <v>66</v>
      </c>
      <c r="O13" s="20" t="s">
        <v>66</v>
      </c>
      <c r="P13" s="20" t="s">
        <v>66</v>
      </c>
      <c r="Q13" s="20" t="s">
        <v>66</v>
      </c>
      <c r="R13" s="20" t="s">
        <v>66</v>
      </c>
      <c r="S13" s="92"/>
      <c r="T13" s="103">
        <f t="shared" si="0"/>
        <v>8</v>
      </c>
      <c r="U13" s="103">
        <v>80</v>
      </c>
      <c r="V13" s="114">
        <v>3</v>
      </c>
      <c r="W13" s="20">
        <v>10</v>
      </c>
      <c r="X13" s="69" t="s">
        <v>7</v>
      </c>
    </row>
    <row r="14" spans="1:33" ht="20.100000000000001" customHeight="1" x14ac:dyDescent="0.3">
      <c r="A14" s="69" t="s">
        <v>8</v>
      </c>
      <c r="B14" s="70">
        <v>1</v>
      </c>
      <c r="C14" s="83">
        <v>0</v>
      </c>
      <c r="D14" s="56" t="s">
        <v>66</v>
      </c>
      <c r="E14" s="33">
        <v>2</v>
      </c>
      <c r="F14" s="33" t="s">
        <v>66</v>
      </c>
      <c r="G14" s="33" t="s">
        <v>66</v>
      </c>
      <c r="H14" s="33" t="s">
        <v>66</v>
      </c>
      <c r="I14" s="33" t="s">
        <v>66</v>
      </c>
      <c r="J14" s="33" t="s">
        <v>66</v>
      </c>
      <c r="K14" s="33" t="s">
        <v>66</v>
      </c>
      <c r="L14" s="20">
        <v>3</v>
      </c>
      <c r="M14" s="20" t="s">
        <v>66</v>
      </c>
      <c r="N14" s="20" t="s">
        <v>66</v>
      </c>
      <c r="O14" s="20" t="s">
        <v>66</v>
      </c>
      <c r="P14" s="20" t="s">
        <v>66</v>
      </c>
      <c r="Q14" s="20" t="s">
        <v>66</v>
      </c>
      <c r="R14" s="20" t="s">
        <v>66</v>
      </c>
      <c r="S14" s="92"/>
      <c r="T14" s="103">
        <f t="shared" si="0"/>
        <v>6</v>
      </c>
      <c r="U14" s="103">
        <v>60</v>
      </c>
      <c r="V14" s="114"/>
      <c r="W14" s="20">
        <v>10</v>
      </c>
      <c r="X14" s="69" t="s">
        <v>8</v>
      </c>
    </row>
    <row r="15" spans="1:33" ht="20.100000000000001" customHeight="1" x14ac:dyDescent="0.3">
      <c r="A15" s="69" t="s">
        <v>9</v>
      </c>
      <c r="B15" s="70">
        <v>1</v>
      </c>
      <c r="C15" s="83">
        <v>0</v>
      </c>
      <c r="D15" s="56" t="s">
        <v>66</v>
      </c>
      <c r="E15" s="33">
        <v>1</v>
      </c>
      <c r="F15" s="33" t="s">
        <v>66</v>
      </c>
      <c r="G15" s="33" t="s">
        <v>66</v>
      </c>
      <c r="H15" s="33" t="s">
        <v>66</v>
      </c>
      <c r="I15" s="33" t="s">
        <v>66</v>
      </c>
      <c r="J15" s="33" t="s">
        <v>66</v>
      </c>
      <c r="K15" s="33" t="s">
        <v>66</v>
      </c>
      <c r="L15" s="20">
        <v>2</v>
      </c>
      <c r="M15" s="20" t="s">
        <v>66</v>
      </c>
      <c r="N15" s="20" t="s">
        <v>66</v>
      </c>
      <c r="O15" s="20" t="s">
        <v>66</v>
      </c>
      <c r="P15" s="20" t="s">
        <v>66</v>
      </c>
      <c r="Q15" s="20" t="s">
        <v>66</v>
      </c>
      <c r="R15" s="20" t="s">
        <v>66</v>
      </c>
      <c r="S15" s="92"/>
      <c r="T15" s="103">
        <f t="shared" si="0"/>
        <v>4</v>
      </c>
      <c r="U15" s="103">
        <v>40</v>
      </c>
      <c r="V15" s="114"/>
      <c r="W15" s="20">
        <v>10</v>
      </c>
      <c r="X15" s="69" t="s">
        <v>9</v>
      </c>
    </row>
    <row r="16" spans="1:33" ht="20.100000000000001" customHeight="1" x14ac:dyDescent="0.3">
      <c r="A16" s="69" t="s">
        <v>10</v>
      </c>
      <c r="B16" s="70">
        <v>2</v>
      </c>
      <c r="C16" s="83">
        <v>1</v>
      </c>
      <c r="D16" s="56" t="s">
        <v>66</v>
      </c>
      <c r="E16" s="33">
        <v>2</v>
      </c>
      <c r="F16" s="33" t="s">
        <v>66</v>
      </c>
      <c r="G16" s="33" t="s">
        <v>66</v>
      </c>
      <c r="H16" s="33" t="s">
        <v>66</v>
      </c>
      <c r="I16" s="33" t="s">
        <v>66</v>
      </c>
      <c r="J16" s="33" t="s">
        <v>66</v>
      </c>
      <c r="K16" s="33" t="s">
        <v>66</v>
      </c>
      <c r="L16" s="20" t="s">
        <v>66</v>
      </c>
      <c r="M16" s="20" t="s">
        <v>66</v>
      </c>
      <c r="N16" s="20" t="s">
        <v>66</v>
      </c>
      <c r="O16" s="20" t="s">
        <v>66</v>
      </c>
      <c r="P16" s="20" t="s">
        <v>66</v>
      </c>
      <c r="Q16" s="20" t="s">
        <v>66</v>
      </c>
      <c r="R16" s="20" t="s">
        <v>66</v>
      </c>
      <c r="S16" s="92"/>
      <c r="T16" s="103">
        <f t="shared" si="0"/>
        <v>5</v>
      </c>
      <c r="U16" s="103">
        <v>71.400000000000006</v>
      </c>
      <c r="V16" s="114"/>
      <c r="W16" s="20">
        <v>7</v>
      </c>
      <c r="X16" s="69" t="s">
        <v>10</v>
      </c>
    </row>
    <row r="17" spans="1:24" ht="20.100000000000001" customHeight="1" x14ac:dyDescent="0.3">
      <c r="A17" s="69" t="s">
        <v>11</v>
      </c>
      <c r="B17" s="70">
        <v>2</v>
      </c>
      <c r="C17" s="83">
        <v>1</v>
      </c>
      <c r="D17" s="56" t="s">
        <v>66</v>
      </c>
      <c r="E17" s="33">
        <v>3</v>
      </c>
      <c r="F17" s="33" t="s">
        <v>66</v>
      </c>
      <c r="G17" s="33" t="s">
        <v>66</v>
      </c>
      <c r="H17" s="33" t="s">
        <v>66</v>
      </c>
      <c r="I17" s="33" t="s">
        <v>66</v>
      </c>
      <c r="J17" s="33" t="s">
        <v>66</v>
      </c>
      <c r="K17" s="33" t="s">
        <v>66</v>
      </c>
      <c r="L17" s="20" t="s">
        <v>66</v>
      </c>
      <c r="M17" s="20" t="s">
        <v>66</v>
      </c>
      <c r="N17" s="20" t="s">
        <v>66</v>
      </c>
      <c r="O17" s="20" t="s">
        <v>66</v>
      </c>
      <c r="P17" s="20" t="s">
        <v>66</v>
      </c>
      <c r="Q17" s="20" t="s">
        <v>66</v>
      </c>
      <c r="R17" s="20" t="s">
        <v>66</v>
      </c>
      <c r="S17" s="92"/>
      <c r="T17" s="103">
        <f t="shared" si="0"/>
        <v>6</v>
      </c>
      <c r="U17" s="103">
        <v>85.7</v>
      </c>
      <c r="V17" s="114">
        <v>2</v>
      </c>
      <c r="W17" s="20">
        <v>7</v>
      </c>
      <c r="X17" s="69" t="s">
        <v>11</v>
      </c>
    </row>
    <row r="18" spans="1:24" ht="20.100000000000001" customHeight="1" thickBot="1" x14ac:dyDescent="0.35">
      <c r="A18" s="71" t="s">
        <v>12</v>
      </c>
      <c r="B18" s="72">
        <v>2</v>
      </c>
      <c r="C18" s="84">
        <v>0</v>
      </c>
      <c r="D18" s="56" t="s">
        <v>66</v>
      </c>
      <c r="E18" s="34">
        <v>2</v>
      </c>
      <c r="F18" s="34" t="s">
        <v>66</v>
      </c>
      <c r="G18" s="34" t="s">
        <v>66</v>
      </c>
      <c r="H18" s="34" t="s">
        <v>66</v>
      </c>
      <c r="I18" s="34" t="s">
        <v>66</v>
      </c>
      <c r="J18" s="34" t="s">
        <v>66</v>
      </c>
      <c r="K18" s="34" t="s">
        <v>66</v>
      </c>
      <c r="L18" s="25" t="s">
        <v>66</v>
      </c>
      <c r="M18" s="20" t="s">
        <v>66</v>
      </c>
      <c r="N18" s="20" t="s">
        <v>66</v>
      </c>
      <c r="O18" s="20" t="s">
        <v>66</v>
      </c>
      <c r="P18" s="20" t="s">
        <v>66</v>
      </c>
      <c r="Q18" s="20" t="s">
        <v>66</v>
      </c>
      <c r="R18" s="20" t="s">
        <v>66</v>
      </c>
      <c r="S18" s="93"/>
      <c r="T18" s="105">
        <f t="shared" si="0"/>
        <v>4</v>
      </c>
      <c r="U18" s="105">
        <v>57.1</v>
      </c>
      <c r="V18" s="116"/>
      <c r="W18" s="137">
        <v>7</v>
      </c>
      <c r="X18" s="71" t="s">
        <v>12</v>
      </c>
    </row>
    <row r="19" spans="1:24" ht="20.100000000000001" customHeight="1" x14ac:dyDescent="0.25">
      <c r="A19" s="22" t="s">
        <v>13</v>
      </c>
      <c r="B19" s="64">
        <v>2</v>
      </c>
      <c r="C19" s="61">
        <v>0</v>
      </c>
      <c r="D19" s="81">
        <v>1</v>
      </c>
      <c r="E19" s="23">
        <v>2</v>
      </c>
      <c r="F19" s="23" t="s">
        <v>66</v>
      </c>
      <c r="G19" s="23">
        <v>2</v>
      </c>
      <c r="H19" s="23" t="s">
        <v>66</v>
      </c>
      <c r="I19" s="23" t="s">
        <v>66</v>
      </c>
      <c r="J19" s="23">
        <v>2</v>
      </c>
      <c r="K19" s="23">
        <v>2</v>
      </c>
      <c r="L19" s="23" t="s">
        <v>66</v>
      </c>
      <c r="M19" s="23">
        <v>2</v>
      </c>
      <c r="N19" s="23" t="s">
        <v>66</v>
      </c>
      <c r="O19" s="23" t="s">
        <v>66</v>
      </c>
      <c r="P19" s="23" t="s">
        <v>66</v>
      </c>
      <c r="Q19" s="23" t="s">
        <v>66</v>
      </c>
      <c r="R19" s="23">
        <v>1</v>
      </c>
      <c r="S19" s="91">
        <v>2</v>
      </c>
      <c r="T19" s="102">
        <f t="shared" si="0"/>
        <v>16</v>
      </c>
      <c r="U19" s="102">
        <v>57.1</v>
      </c>
      <c r="V19" s="96"/>
      <c r="W19" s="138">
        <v>28</v>
      </c>
      <c r="X19" s="86" t="s">
        <v>13</v>
      </c>
    </row>
    <row r="20" spans="1:24" ht="20.100000000000001" customHeight="1" x14ac:dyDescent="0.3">
      <c r="A20" s="19" t="s">
        <v>14</v>
      </c>
      <c r="B20" s="65">
        <v>2</v>
      </c>
      <c r="C20" s="62">
        <v>0</v>
      </c>
      <c r="D20" s="82">
        <v>3</v>
      </c>
      <c r="E20" s="20">
        <v>2</v>
      </c>
      <c r="F20" s="20" t="s">
        <v>66</v>
      </c>
      <c r="G20" s="20">
        <v>2</v>
      </c>
      <c r="H20" s="20" t="s">
        <v>66</v>
      </c>
      <c r="I20" s="20" t="s">
        <v>66</v>
      </c>
      <c r="J20" s="20">
        <v>3</v>
      </c>
      <c r="K20" s="20">
        <v>3</v>
      </c>
      <c r="L20" s="20" t="s">
        <v>66</v>
      </c>
      <c r="M20" s="20">
        <v>2</v>
      </c>
      <c r="N20" s="20" t="s">
        <v>66</v>
      </c>
      <c r="O20" s="20" t="s">
        <v>66</v>
      </c>
      <c r="P20" s="20" t="s">
        <v>66</v>
      </c>
      <c r="Q20" s="20" t="s">
        <v>66</v>
      </c>
      <c r="R20" s="20">
        <v>1</v>
      </c>
      <c r="S20" s="94"/>
      <c r="T20" s="103">
        <f t="shared" si="0"/>
        <v>18</v>
      </c>
      <c r="U20" s="103">
        <v>64.3</v>
      </c>
      <c r="V20" s="114"/>
      <c r="W20" s="139">
        <v>28</v>
      </c>
      <c r="X20" s="87" t="s">
        <v>14</v>
      </c>
    </row>
    <row r="21" spans="1:24" ht="20.100000000000001" customHeight="1" x14ac:dyDescent="0.35">
      <c r="A21" s="19" t="s">
        <v>15</v>
      </c>
      <c r="B21" s="65">
        <v>2</v>
      </c>
      <c r="C21" s="62">
        <v>2</v>
      </c>
      <c r="D21" s="82">
        <v>2</v>
      </c>
      <c r="E21" s="20">
        <v>3</v>
      </c>
      <c r="F21" s="20" t="s">
        <v>66</v>
      </c>
      <c r="G21" s="20">
        <v>3</v>
      </c>
      <c r="H21" s="20" t="s">
        <v>66</v>
      </c>
      <c r="I21" s="20" t="s">
        <v>66</v>
      </c>
      <c r="J21" s="20">
        <v>2</v>
      </c>
      <c r="K21" s="20">
        <v>2</v>
      </c>
      <c r="L21" s="20" t="s">
        <v>66</v>
      </c>
      <c r="M21" s="20">
        <v>1</v>
      </c>
      <c r="N21" s="20" t="s">
        <v>66</v>
      </c>
      <c r="O21" s="20" t="s">
        <v>66</v>
      </c>
      <c r="P21" s="20" t="s">
        <v>66</v>
      </c>
      <c r="Q21" s="20" t="s">
        <v>66</v>
      </c>
      <c r="R21" s="20">
        <v>2</v>
      </c>
      <c r="S21" s="94">
        <v>1</v>
      </c>
      <c r="T21" s="103">
        <f t="shared" si="0"/>
        <v>20</v>
      </c>
      <c r="U21" s="103">
        <v>71.400000000000006</v>
      </c>
      <c r="V21" s="98">
        <v>2</v>
      </c>
      <c r="W21" s="139">
        <v>28</v>
      </c>
      <c r="X21" s="87" t="s">
        <v>15</v>
      </c>
    </row>
    <row r="22" spans="1:24" ht="20.100000000000001" customHeight="1" x14ac:dyDescent="0.35">
      <c r="A22" s="19" t="s">
        <v>16</v>
      </c>
      <c r="B22" s="65">
        <v>1</v>
      </c>
      <c r="C22" s="62">
        <v>0</v>
      </c>
      <c r="D22" s="82">
        <v>1</v>
      </c>
      <c r="E22" s="20">
        <v>3</v>
      </c>
      <c r="F22" s="20" t="s">
        <v>66</v>
      </c>
      <c r="G22" s="20">
        <v>3</v>
      </c>
      <c r="H22" s="20" t="s">
        <v>66</v>
      </c>
      <c r="I22" s="20" t="s">
        <v>66</v>
      </c>
      <c r="J22" s="20" t="s">
        <v>66</v>
      </c>
      <c r="K22" s="20">
        <v>3</v>
      </c>
      <c r="L22" s="20" t="s">
        <v>66</v>
      </c>
      <c r="M22" s="20">
        <v>2</v>
      </c>
      <c r="N22" s="20" t="s">
        <v>66</v>
      </c>
      <c r="O22" s="20">
        <v>3</v>
      </c>
      <c r="P22" s="20" t="s">
        <v>66</v>
      </c>
      <c r="Q22" s="20" t="s">
        <v>66</v>
      </c>
      <c r="R22" s="20">
        <v>1</v>
      </c>
      <c r="S22" s="94">
        <v>2</v>
      </c>
      <c r="T22" s="103">
        <f t="shared" si="0"/>
        <v>19</v>
      </c>
      <c r="U22" s="103">
        <v>67.900000000000006</v>
      </c>
      <c r="V22" s="98">
        <v>3</v>
      </c>
      <c r="W22" s="139">
        <v>28</v>
      </c>
      <c r="X22" s="87" t="s">
        <v>16</v>
      </c>
    </row>
    <row r="23" spans="1:24" ht="20.100000000000001" customHeight="1" x14ac:dyDescent="0.25">
      <c r="A23" s="19" t="s">
        <v>17</v>
      </c>
      <c r="B23" s="65">
        <v>2</v>
      </c>
      <c r="C23" s="62">
        <v>0</v>
      </c>
      <c r="D23" s="82">
        <v>2</v>
      </c>
      <c r="E23" s="20">
        <v>1</v>
      </c>
      <c r="F23" s="20" t="s">
        <v>66</v>
      </c>
      <c r="G23" s="20">
        <v>2</v>
      </c>
      <c r="H23" s="20" t="s">
        <v>66</v>
      </c>
      <c r="I23" s="20" t="s">
        <v>66</v>
      </c>
      <c r="J23" s="20" t="s">
        <v>66</v>
      </c>
      <c r="K23" s="20">
        <v>2</v>
      </c>
      <c r="L23" s="20" t="s">
        <v>66</v>
      </c>
      <c r="M23" s="20">
        <v>1</v>
      </c>
      <c r="N23" s="20" t="s">
        <v>66</v>
      </c>
      <c r="O23" s="20">
        <v>2</v>
      </c>
      <c r="P23" s="20" t="s">
        <v>66</v>
      </c>
      <c r="Q23" s="20" t="s">
        <v>66</v>
      </c>
      <c r="R23" s="20">
        <v>1</v>
      </c>
      <c r="S23" s="94">
        <v>3</v>
      </c>
      <c r="T23" s="103">
        <f t="shared" si="0"/>
        <v>16</v>
      </c>
      <c r="U23" s="103">
        <v>57.1</v>
      </c>
      <c r="V23" s="97"/>
      <c r="W23" s="139">
        <v>28</v>
      </c>
      <c r="X23" s="87" t="s">
        <v>17</v>
      </c>
    </row>
    <row r="24" spans="1:24" ht="20.100000000000001" customHeight="1" x14ac:dyDescent="0.25">
      <c r="A24" s="19" t="s">
        <v>18</v>
      </c>
      <c r="B24" s="65">
        <v>2</v>
      </c>
      <c r="C24" s="62">
        <v>0</v>
      </c>
      <c r="D24" s="82">
        <v>1</v>
      </c>
      <c r="E24" s="20">
        <v>0</v>
      </c>
      <c r="F24" s="20" t="s">
        <v>66</v>
      </c>
      <c r="G24" s="20">
        <v>2</v>
      </c>
      <c r="H24" s="20" t="s">
        <v>66</v>
      </c>
      <c r="I24" s="20" t="s">
        <v>66</v>
      </c>
      <c r="J24" s="20" t="s">
        <v>66</v>
      </c>
      <c r="K24" s="20">
        <v>2</v>
      </c>
      <c r="L24" s="20" t="s">
        <v>66</v>
      </c>
      <c r="M24" s="20">
        <v>1</v>
      </c>
      <c r="N24" s="20" t="s">
        <v>66</v>
      </c>
      <c r="O24" s="20">
        <v>2</v>
      </c>
      <c r="P24" s="20" t="s">
        <v>66</v>
      </c>
      <c r="Q24" s="20" t="s">
        <v>66</v>
      </c>
      <c r="R24" s="20">
        <v>0</v>
      </c>
      <c r="S24" s="94"/>
      <c r="T24" s="103">
        <f t="shared" si="0"/>
        <v>10</v>
      </c>
      <c r="U24" s="103">
        <v>35.700000000000003</v>
      </c>
      <c r="V24" s="97"/>
      <c r="W24" s="139">
        <v>28</v>
      </c>
      <c r="X24" s="87" t="s">
        <v>18</v>
      </c>
    </row>
    <row r="25" spans="1:24" ht="20.100000000000001" customHeight="1" x14ac:dyDescent="0.25">
      <c r="A25" s="19" t="s">
        <v>19</v>
      </c>
      <c r="B25" s="65">
        <v>2</v>
      </c>
      <c r="C25" s="62">
        <v>0</v>
      </c>
      <c r="D25" s="56" t="s">
        <v>66</v>
      </c>
      <c r="E25" s="20">
        <v>2</v>
      </c>
      <c r="F25" s="20" t="s">
        <v>66</v>
      </c>
      <c r="G25" s="20">
        <v>2</v>
      </c>
      <c r="H25" s="20" t="s">
        <v>66</v>
      </c>
      <c r="I25" s="20" t="s">
        <v>66</v>
      </c>
      <c r="J25" s="20" t="s">
        <v>66</v>
      </c>
      <c r="K25" s="20">
        <v>2</v>
      </c>
      <c r="L25" s="20" t="s">
        <v>66</v>
      </c>
      <c r="M25" s="20">
        <v>1</v>
      </c>
      <c r="N25" s="20" t="s">
        <v>66</v>
      </c>
      <c r="O25" s="20" t="s">
        <v>66</v>
      </c>
      <c r="P25" s="20" t="s">
        <v>66</v>
      </c>
      <c r="Q25" s="20" t="s">
        <v>66</v>
      </c>
      <c r="R25" s="20">
        <v>2</v>
      </c>
      <c r="S25" s="94"/>
      <c r="T25" s="103">
        <f t="shared" si="0"/>
        <v>11</v>
      </c>
      <c r="U25" s="103">
        <v>50</v>
      </c>
      <c r="V25" s="97"/>
      <c r="W25" s="139">
        <v>22</v>
      </c>
      <c r="X25" s="87" t="s">
        <v>19</v>
      </c>
    </row>
    <row r="26" spans="1:24" ht="20.100000000000001" customHeight="1" x14ac:dyDescent="0.35">
      <c r="A26" s="19" t="s">
        <v>20</v>
      </c>
      <c r="B26" s="65">
        <v>0</v>
      </c>
      <c r="C26" s="62">
        <v>0</v>
      </c>
      <c r="D26" s="56" t="s">
        <v>66</v>
      </c>
      <c r="E26" s="20">
        <v>2</v>
      </c>
      <c r="F26" s="20" t="s">
        <v>66</v>
      </c>
      <c r="G26" s="20">
        <v>2</v>
      </c>
      <c r="H26" s="20" t="s">
        <v>66</v>
      </c>
      <c r="I26" s="20" t="s">
        <v>66</v>
      </c>
      <c r="J26" s="20" t="s">
        <v>66</v>
      </c>
      <c r="K26" s="20">
        <v>2</v>
      </c>
      <c r="L26" s="20" t="s">
        <v>66</v>
      </c>
      <c r="M26" s="20">
        <v>1</v>
      </c>
      <c r="N26" s="20" t="s">
        <v>66</v>
      </c>
      <c r="O26" s="20" t="s">
        <v>66</v>
      </c>
      <c r="P26" s="20" t="s">
        <v>66</v>
      </c>
      <c r="Q26" s="20" t="s">
        <v>66</v>
      </c>
      <c r="R26" s="20">
        <v>1</v>
      </c>
      <c r="S26" s="94"/>
      <c r="T26" s="103">
        <f t="shared" si="0"/>
        <v>8</v>
      </c>
      <c r="U26" s="103">
        <v>36.4</v>
      </c>
      <c r="V26" s="98"/>
      <c r="W26" s="139">
        <v>22</v>
      </c>
      <c r="X26" s="87" t="s">
        <v>20</v>
      </c>
    </row>
    <row r="27" spans="1:24" ht="20.100000000000001" customHeight="1" thickBot="1" x14ac:dyDescent="0.4">
      <c r="A27" s="24" t="s">
        <v>30</v>
      </c>
      <c r="B27" s="28">
        <v>2</v>
      </c>
      <c r="C27" s="63">
        <v>0</v>
      </c>
      <c r="D27" s="58" t="s">
        <v>66</v>
      </c>
      <c r="E27" s="25">
        <v>3</v>
      </c>
      <c r="F27" s="25" t="s">
        <v>66</v>
      </c>
      <c r="G27" s="25">
        <v>6</v>
      </c>
      <c r="H27" s="25" t="s">
        <v>66</v>
      </c>
      <c r="I27" s="25" t="s">
        <v>66</v>
      </c>
      <c r="J27" s="25" t="s">
        <v>66</v>
      </c>
      <c r="K27" s="25">
        <v>3</v>
      </c>
      <c r="L27" s="25" t="s">
        <v>66</v>
      </c>
      <c r="M27" s="25">
        <v>3</v>
      </c>
      <c r="N27" s="25" t="s">
        <v>66</v>
      </c>
      <c r="O27" s="25" t="s">
        <v>66</v>
      </c>
      <c r="P27" s="25" t="s">
        <v>66</v>
      </c>
      <c r="Q27" s="25" t="s">
        <v>66</v>
      </c>
      <c r="R27" s="25">
        <v>3</v>
      </c>
      <c r="S27" s="95"/>
      <c r="T27" s="104">
        <f t="shared" si="0"/>
        <v>20</v>
      </c>
      <c r="U27" s="104">
        <v>90.9</v>
      </c>
      <c r="V27" s="100">
        <v>1</v>
      </c>
      <c r="W27" s="140">
        <v>22</v>
      </c>
      <c r="X27" s="88" t="s">
        <v>30</v>
      </c>
    </row>
    <row r="28" spans="1:24" ht="20.100000000000001" customHeight="1" x14ac:dyDescent="0.35">
      <c r="A28" s="85" t="s">
        <v>21</v>
      </c>
      <c r="B28" s="66">
        <v>2</v>
      </c>
      <c r="C28" s="83">
        <v>2</v>
      </c>
      <c r="D28" s="61" t="s">
        <v>66</v>
      </c>
      <c r="E28" s="56" t="s">
        <v>66</v>
      </c>
      <c r="F28" s="33" t="s">
        <v>66</v>
      </c>
      <c r="G28" s="56" t="s">
        <v>66</v>
      </c>
      <c r="H28" s="33">
        <v>2</v>
      </c>
      <c r="I28" s="33">
        <v>2</v>
      </c>
      <c r="J28" s="33" t="s">
        <v>66</v>
      </c>
      <c r="K28" s="33" t="s">
        <v>66</v>
      </c>
      <c r="L28" s="33" t="s">
        <v>66</v>
      </c>
      <c r="M28" s="20" t="s">
        <v>66</v>
      </c>
      <c r="N28" s="33">
        <v>2</v>
      </c>
      <c r="O28" s="20" t="s">
        <v>66</v>
      </c>
      <c r="P28" s="20" t="s">
        <v>66</v>
      </c>
      <c r="Q28" s="20" t="s">
        <v>66</v>
      </c>
      <c r="R28" s="33">
        <v>2</v>
      </c>
      <c r="S28" s="92">
        <v>2</v>
      </c>
      <c r="T28" s="108">
        <f t="shared" si="0"/>
        <v>14</v>
      </c>
      <c r="U28" s="108">
        <v>87.5</v>
      </c>
      <c r="V28" s="101"/>
      <c r="W28" s="33">
        <v>16</v>
      </c>
      <c r="X28" s="85" t="s">
        <v>21</v>
      </c>
    </row>
    <row r="29" spans="1:24" ht="20.100000000000001" customHeight="1" x14ac:dyDescent="0.35">
      <c r="A29" s="19" t="s">
        <v>22</v>
      </c>
      <c r="B29" s="66">
        <v>1</v>
      </c>
      <c r="C29" s="83">
        <v>1</v>
      </c>
      <c r="D29" s="83" t="s">
        <v>66</v>
      </c>
      <c r="E29" s="56" t="s">
        <v>66</v>
      </c>
      <c r="F29" s="33" t="s">
        <v>66</v>
      </c>
      <c r="G29" s="56" t="s">
        <v>66</v>
      </c>
      <c r="H29" s="33">
        <v>3</v>
      </c>
      <c r="I29" s="33">
        <v>1</v>
      </c>
      <c r="J29" s="33" t="s">
        <v>66</v>
      </c>
      <c r="K29" s="33" t="s">
        <v>66</v>
      </c>
      <c r="L29" s="20" t="s">
        <v>66</v>
      </c>
      <c r="M29" s="20" t="s">
        <v>66</v>
      </c>
      <c r="N29" s="20">
        <v>1</v>
      </c>
      <c r="O29" s="20" t="s">
        <v>66</v>
      </c>
      <c r="P29" s="20" t="s">
        <v>66</v>
      </c>
      <c r="Q29" s="20" t="s">
        <v>66</v>
      </c>
      <c r="R29" s="33">
        <v>1</v>
      </c>
      <c r="S29" s="92">
        <v>2</v>
      </c>
      <c r="T29" s="103">
        <f t="shared" si="0"/>
        <v>10</v>
      </c>
      <c r="U29" s="103">
        <v>62.5</v>
      </c>
      <c r="V29" s="98"/>
      <c r="W29" s="20">
        <v>16</v>
      </c>
      <c r="X29" s="19" t="s">
        <v>22</v>
      </c>
    </row>
    <row r="30" spans="1:24" ht="20.100000000000001" customHeight="1" x14ac:dyDescent="0.35">
      <c r="A30" s="19" t="s">
        <v>23</v>
      </c>
      <c r="B30" s="66">
        <v>2</v>
      </c>
      <c r="C30" s="83">
        <v>2</v>
      </c>
      <c r="D30" s="83" t="s">
        <v>66</v>
      </c>
      <c r="E30" s="56" t="s">
        <v>66</v>
      </c>
      <c r="F30" s="33" t="s">
        <v>66</v>
      </c>
      <c r="G30" s="56" t="s">
        <v>66</v>
      </c>
      <c r="H30" s="33">
        <v>2</v>
      </c>
      <c r="I30" s="33">
        <v>3</v>
      </c>
      <c r="J30" s="33" t="s">
        <v>66</v>
      </c>
      <c r="K30" s="33" t="s">
        <v>66</v>
      </c>
      <c r="L30" s="20" t="s">
        <v>66</v>
      </c>
      <c r="M30" s="20" t="s">
        <v>66</v>
      </c>
      <c r="N30" s="20">
        <v>1</v>
      </c>
      <c r="O30" s="20" t="s">
        <v>66</v>
      </c>
      <c r="P30" s="20" t="s">
        <v>66</v>
      </c>
      <c r="Q30" s="20" t="s">
        <v>66</v>
      </c>
      <c r="R30" s="33">
        <v>1</v>
      </c>
      <c r="S30" s="92"/>
      <c r="T30" s="103">
        <f t="shared" si="0"/>
        <v>11</v>
      </c>
      <c r="U30" s="103">
        <v>68.8</v>
      </c>
      <c r="V30" s="98"/>
      <c r="W30" s="20">
        <v>16</v>
      </c>
      <c r="X30" s="19" t="s">
        <v>23</v>
      </c>
    </row>
    <row r="31" spans="1:24" ht="20.100000000000001" customHeight="1" x14ac:dyDescent="0.35">
      <c r="A31" s="19" t="s">
        <v>64</v>
      </c>
      <c r="B31" s="66">
        <v>2</v>
      </c>
      <c r="C31" s="83">
        <v>2</v>
      </c>
      <c r="D31" s="83" t="s">
        <v>66</v>
      </c>
      <c r="E31" s="56" t="s">
        <v>66</v>
      </c>
      <c r="F31" s="33" t="s">
        <v>66</v>
      </c>
      <c r="G31" s="56" t="s">
        <v>66</v>
      </c>
      <c r="H31" s="33">
        <v>1</v>
      </c>
      <c r="I31" s="33">
        <v>2</v>
      </c>
      <c r="J31" s="33" t="s">
        <v>66</v>
      </c>
      <c r="K31" s="33" t="s">
        <v>66</v>
      </c>
      <c r="L31" s="20" t="s">
        <v>66</v>
      </c>
      <c r="M31" s="20" t="s">
        <v>66</v>
      </c>
      <c r="N31" s="20">
        <v>3</v>
      </c>
      <c r="O31" s="20" t="s">
        <v>66</v>
      </c>
      <c r="P31" s="20" t="s">
        <v>66</v>
      </c>
      <c r="Q31" s="20" t="s">
        <v>66</v>
      </c>
      <c r="R31" s="33">
        <v>2</v>
      </c>
      <c r="S31" s="92"/>
      <c r="T31" s="103">
        <f t="shared" si="0"/>
        <v>12</v>
      </c>
      <c r="U31" s="103">
        <v>75</v>
      </c>
      <c r="V31" s="98"/>
      <c r="W31" s="20">
        <v>16</v>
      </c>
      <c r="X31" s="19" t="s">
        <v>64</v>
      </c>
    </row>
    <row r="32" spans="1:24" ht="20.100000000000001" customHeight="1" x14ac:dyDescent="0.25">
      <c r="A32" s="19" t="s">
        <v>24</v>
      </c>
      <c r="B32" s="66">
        <v>2</v>
      </c>
      <c r="C32" s="83">
        <v>2</v>
      </c>
      <c r="D32" s="83" t="s">
        <v>66</v>
      </c>
      <c r="E32" s="56" t="s">
        <v>66</v>
      </c>
      <c r="F32" s="33">
        <v>3</v>
      </c>
      <c r="G32" s="56" t="s">
        <v>66</v>
      </c>
      <c r="H32" s="33" t="s">
        <v>66</v>
      </c>
      <c r="I32" s="33" t="s">
        <v>66</v>
      </c>
      <c r="J32" s="33" t="s">
        <v>66</v>
      </c>
      <c r="K32" s="33" t="s">
        <v>66</v>
      </c>
      <c r="L32" s="20" t="s">
        <v>66</v>
      </c>
      <c r="M32" s="20" t="s">
        <v>66</v>
      </c>
      <c r="N32" s="20" t="s">
        <v>66</v>
      </c>
      <c r="O32" s="20" t="s">
        <v>66</v>
      </c>
      <c r="P32" s="20">
        <v>1</v>
      </c>
      <c r="Q32" s="20" t="s">
        <v>66</v>
      </c>
      <c r="R32" s="33">
        <v>1</v>
      </c>
      <c r="S32" s="92">
        <v>3</v>
      </c>
      <c r="T32" s="103">
        <f t="shared" si="0"/>
        <v>12</v>
      </c>
      <c r="U32" s="103">
        <v>92.3</v>
      </c>
      <c r="V32" s="97"/>
      <c r="W32" s="20">
        <v>13</v>
      </c>
      <c r="X32" s="19" t="s">
        <v>24</v>
      </c>
    </row>
    <row r="33" spans="1:24" ht="20.100000000000001" customHeight="1" x14ac:dyDescent="0.35">
      <c r="A33" s="19" t="s">
        <v>25</v>
      </c>
      <c r="B33" s="66">
        <v>2</v>
      </c>
      <c r="C33" s="83">
        <v>1</v>
      </c>
      <c r="D33" s="83" t="s">
        <v>66</v>
      </c>
      <c r="E33" s="56" t="s">
        <v>66</v>
      </c>
      <c r="F33" s="33">
        <v>3</v>
      </c>
      <c r="G33" s="56" t="s">
        <v>66</v>
      </c>
      <c r="H33" s="33" t="s">
        <v>66</v>
      </c>
      <c r="I33" s="33" t="s">
        <v>66</v>
      </c>
      <c r="J33" s="33" t="s">
        <v>66</v>
      </c>
      <c r="K33" s="33" t="s">
        <v>66</v>
      </c>
      <c r="L33" s="20" t="s">
        <v>66</v>
      </c>
      <c r="M33" s="20" t="s">
        <v>66</v>
      </c>
      <c r="N33" s="20" t="s">
        <v>66</v>
      </c>
      <c r="O33" s="20" t="s">
        <v>66</v>
      </c>
      <c r="P33" s="20">
        <v>2</v>
      </c>
      <c r="Q33" s="20" t="s">
        <v>66</v>
      </c>
      <c r="R33" s="33">
        <v>3</v>
      </c>
      <c r="S33" s="92">
        <v>6</v>
      </c>
      <c r="T33" s="103">
        <f t="shared" si="0"/>
        <v>17</v>
      </c>
      <c r="U33" s="103">
        <v>130.80000000000001</v>
      </c>
      <c r="V33" s="98">
        <v>3</v>
      </c>
      <c r="W33" s="20">
        <v>13</v>
      </c>
      <c r="X33" s="19" t="s">
        <v>25</v>
      </c>
    </row>
    <row r="34" spans="1:24" ht="20.100000000000001" customHeight="1" x14ac:dyDescent="0.25">
      <c r="A34" s="19" t="s">
        <v>32</v>
      </c>
      <c r="B34" s="66">
        <v>2</v>
      </c>
      <c r="C34" s="83">
        <v>1</v>
      </c>
      <c r="D34" s="83" t="s">
        <v>66</v>
      </c>
      <c r="E34" s="56" t="s">
        <v>66</v>
      </c>
      <c r="F34" s="33">
        <v>1</v>
      </c>
      <c r="G34" s="56" t="s">
        <v>66</v>
      </c>
      <c r="H34" s="33" t="s">
        <v>66</v>
      </c>
      <c r="I34" s="33" t="s">
        <v>66</v>
      </c>
      <c r="J34" s="33" t="s">
        <v>66</v>
      </c>
      <c r="K34" s="33" t="s">
        <v>66</v>
      </c>
      <c r="L34" s="20" t="s">
        <v>66</v>
      </c>
      <c r="M34" s="20" t="s">
        <v>66</v>
      </c>
      <c r="N34" s="20" t="s">
        <v>66</v>
      </c>
      <c r="O34" s="20" t="s">
        <v>66</v>
      </c>
      <c r="P34" s="20">
        <v>1</v>
      </c>
      <c r="Q34" s="20" t="s">
        <v>66</v>
      </c>
      <c r="R34" s="33">
        <v>1</v>
      </c>
      <c r="S34" s="92">
        <v>2</v>
      </c>
      <c r="T34" s="103">
        <f t="shared" si="0"/>
        <v>8</v>
      </c>
      <c r="U34" s="103">
        <v>61.5</v>
      </c>
      <c r="V34" s="97"/>
      <c r="W34" s="20">
        <v>13</v>
      </c>
      <c r="X34" s="19" t="s">
        <v>32</v>
      </c>
    </row>
    <row r="35" spans="1:24" ht="20.100000000000001" customHeight="1" x14ac:dyDescent="0.35">
      <c r="A35" s="21" t="s">
        <v>26</v>
      </c>
      <c r="B35" s="80">
        <v>2</v>
      </c>
      <c r="C35" s="83" t="s">
        <v>66</v>
      </c>
      <c r="D35" s="83" t="s">
        <v>66</v>
      </c>
      <c r="E35" s="56" t="s">
        <v>66</v>
      </c>
      <c r="F35" s="33" t="s">
        <v>66</v>
      </c>
      <c r="G35" s="56" t="s">
        <v>66</v>
      </c>
      <c r="H35" s="33" t="s">
        <v>66</v>
      </c>
      <c r="I35" s="33" t="s">
        <v>66</v>
      </c>
      <c r="J35" s="33" t="s">
        <v>66</v>
      </c>
      <c r="K35" s="33" t="s">
        <v>66</v>
      </c>
      <c r="L35" s="20" t="s">
        <v>66</v>
      </c>
      <c r="M35" s="20" t="s">
        <v>66</v>
      </c>
      <c r="N35" s="20" t="s">
        <v>66</v>
      </c>
      <c r="O35" s="20" t="s">
        <v>66</v>
      </c>
      <c r="P35" s="33">
        <v>2</v>
      </c>
      <c r="Q35" s="33">
        <v>2</v>
      </c>
      <c r="R35" s="33">
        <v>1</v>
      </c>
      <c r="S35" s="92">
        <v>8</v>
      </c>
      <c r="T35" s="103">
        <f t="shared" si="0"/>
        <v>15</v>
      </c>
      <c r="U35" s="103">
        <v>136.4</v>
      </c>
      <c r="V35" s="98">
        <v>2</v>
      </c>
      <c r="W35" s="20">
        <v>11</v>
      </c>
      <c r="X35" s="21" t="s">
        <v>26</v>
      </c>
    </row>
    <row r="36" spans="1:24" ht="20.100000000000001" customHeight="1" x14ac:dyDescent="0.35">
      <c r="A36" s="19" t="s">
        <v>65</v>
      </c>
      <c r="B36" s="27">
        <v>2</v>
      </c>
      <c r="C36" s="83" t="s">
        <v>66</v>
      </c>
      <c r="D36" s="83" t="s">
        <v>66</v>
      </c>
      <c r="E36" s="56" t="s">
        <v>66</v>
      </c>
      <c r="F36" s="33" t="s">
        <v>66</v>
      </c>
      <c r="G36" s="56" t="s">
        <v>66</v>
      </c>
      <c r="H36" s="33" t="s">
        <v>66</v>
      </c>
      <c r="I36" s="33" t="s">
        <v>66</v>
      </c>
      <c r="J36" s="33" t="s">
        <v>66</v>
      </c>
      <c r="K36" s="33" t="s">
        <v>66</v>
      </c>
      <c r="L36" s="20" t="s">
        <v>66</v>
      </c>
      <c r="M36" s="20" t="s">
        <v>66</v>
      </c>
      <c r="N36" s="20" t="s">
        <v>66</v>
      </c>
      <c r="O36" s="20" t="s">
        <v>66</v>
      </c>
      <c r="P36" s="33">
        <v>2</v>
      </c>
      <c r="Q36" s="33">
        <v>2</v>
      </c>
      <c r="R36" s="33">
        <v>1</v>
      </c>
      <c r="S36" s="92">
        <v>8</v>
      </c>
      <c r="T36" s="103">
        <f t="shared" si="0"/>
        <v>15</v>
      </c>
      <c r="U36" s="103">
        <v>136.4</v>
      </c>
      <c r="V36" s="98">
        <v>2</v>
      </c>
      <c r="W36" s="20">
        <v>11</v>
      </c>
      <c r="X36" s="19" t="s">
        <v>65</v>
      </c>
    </row>
    <row r="37" spans="1:24" ht="21.75" thickBot="1" x14ac:dyDescent="0.4">
      <c r="A37" s="24" t="s">
        <v>27</v>
      </c>
      <c r="B37" s="67">
        <v>2</v>
      </c>
      <c r="C37" s="84" t="s">
        <v>66</v>
      </c>
      <c r="D37" s="84" t="s">
        <v>66</v>
      </c>
      <c r="E37" s="56" t="s">
        <v>66</v>
      </c>
      <c r="F37" s="34" t="s">
        <v>66</v>
      </c>
      <c r="G37" s="56" t="s">
        <v>66</v>
      </c>
      <c r="H37" s="34" t="s">
        <v>66</v>
      </c>
      <c r="I37" s="34" t="s">
        <v>66</v>
      </c>
      <c r="J37" s="34" t="s">
        <v>66</v>
      </c>
      <c r="K37" s="34" t="s">
        <v>66</v>
      </c>
      <c r="L37" s="25" t="s">
        <v>66</v>
      </c>
      <c r="M37" s="20" t="s">
        <v>66</v>
      </c>
      <c r="N37" s="25" t="s">
        <v>66</v>
      </c>
      <c r="O37" s="20" t="s">
        <v>66</v>
      </c>
      <c r="P37" s="89">
        <v>3</v>
      </c>
      <c r="Q37" s="34">
        <v>3</v>
      </c>
      <c r="R37" s="34">
        <v>2</v>
      </c>
      <c r="S37" s="93">
        <v>10</v>
      </c>
      <c r="T37" s="104">
        <f t="shared" si="0"/>
        <v>20</v>
      </c>
      <c r="U37" s="104">
        <v>181.8</v>
      </c>
      <c r="V37" s="100">
        <v>1</v>
      </c>
      <c r="W37" s="25">
        <v>11</v>
      </c>
      <c r="X37" s="24" t="s">
        <v>27</v>
      </c>
    </row>
    <row r="38" spans="1:24" ht="80.25" customHeight="1" x14ac:dyDescent="0.25">
      <c r="A38" s="122" t="s">
        <v>0</v>
      </c>
      <c r="B38" s="75" t="s">
        <v>48</v>
      </c>
      <c r="C38" s="18" t="s">
        <v>45</v>
      </c>
      <c r="D38" s="29" t="s">
        <v>53</v>
      </c>
      <c r="E38" s="29" t="s">
        <v>51</v>
      </c>
      <c r="F38" s="29" t="s">
        <v>50</v>
      </c>
      <c r="G38" s="29" t="s">
        <v>67</v>
      </c>
      <c r="H38" s="26" t="s">
        <v>55</v>
      </c>
      <c r="I38" s="78" t="s">
        <v>54</v>
      </c>
      <c r="J38" s="78" t="s">
        <v>56</v>
      </c>
      <c r="K38" s="78"/>
      <c r="L38" s="26" t="s">
        <v>58</v>
      </c>
      <c r="M38" s="26" t="s">
        <v>59</v>
      </c>
      <c r="N38" s="26" t="s">
        <v>60</v>
      </c>
      <c r="O38" s="26" t="s">
        <v>61</v>
      </c>
      <c r="P38" s="26" t="s">
        <v>68</v>
      </c>
      <c r="Q38" s="26" t="s">
        <v>62</v>
      </c>
      <c r="R38" s="26" t="s">
        <v>63</v>
      </c>
      <c r="S38" s="32" t="s">
        <v>37</v>
      </c>
      <c r="T38" s="128" t="s">
        <v>42</v>
      </c>
      <c r="U38" s="112"/>
      <c r="V38" s="124" t="s">
        <v>41</v>
      </c>
      <c r="W38" s="124" t="s">
        <v>75</v>
      </c>
      <c r="X38" s="126" t="s">
        <v>0</v>
      </c>
    </row>
    <row r="39" spans="1:24" ht="48" thickBot="1" x14ac:dyDescent="0.3">
      <c r="A39" s="123"/>
      <c r="B39" s="76" t="s">
        <v>49</v>
      </c>
      <c r="C39" s="31"/>
      <c r="D39" s="77" t="s">
        <v>34</v>
      </c>
      <c r="E39" s="79" t="s">
        <v>34</v>
      </c>
      <c r="F39" s="30" t="s">
        <v>35</v>
      </c>
      <c r="G39" s="30" t="s">
        <v>36</v>
      </c>
      <c r="H39" s="30" t="s">
        <v>34</v>
      </c>
      <c r="I39" s="30" t="s">
        <v>34</v>
      </c>
      <c r="J39" s="30" t="s">
        <v>57</v>
      </c>
      <c r="K39" s="30"/>
      <c r="L39" s="79" t="s">
        <v>34</v>
      </c>
      <c r="M39" s="30" t="s">
        <v>34</v>
      </c>
      <c r="N39" s="79" t="s">
        <v>34</v>
      </c>
      <c r="O39" s="79" t="s">
        <v>34</v>
      </c>
      <c r="P39" s="79" t="s">
        <v>34</v>
      </c>
      <c r="Q39" s="79" t="s">
        <v>34</v>
      </c>
      <c r="R39" s="79" t="s">
        <v>34</v>
      </c>
      <c r="S39" s="31"/>
      <c r="T39" s="129"/>
      <c r="U39" s="113"/>
      <c r="V39" s="125"/>
      <c r="W39" s="125"/>
      <c r="X39" s="127"/>
    </row>
    <row r="40" spans="1:24" x14ac:dyDescent="0.25">
      <c r="A40" s="8"/>
      <c r="B40" s="8"/>
      <c r="C40" s="8"/>
      <c r="D40" s="16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0"/>
    </row>
    <row r="41" spans="1:24" x14ac:dyDescent="0.25">
      <c r="A41" s="8"/>
      <c r="B41" s="8"/>
      <c r="C41" s="8"/>
      <c r="D41" s="16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</row>
    <row r="42" spans="1:24" x14ac:dyDescent="0.25">
      <c r="A42" s="8"/>
      <c r="B42" s="8"/>
      <c r="C42" s="8"/>
      <c r="D42" s="16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0"/>
    </row>
    <row r="43" spans="1:24" x14ac:dyDescent="0.25">
      <c r="A43" s="8"/>
      <c r="B43" s="8"/>
      <c r="C43" s="8"/>
      <c r="D43" s="16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0"/>
    </row>
    <row r="44" spans="1:24" x14ac:dyDescent="0.25">
      <c r="A44" s="8"/>
      <c r="B44" s="8"/>
      <c r="C44" s="8"/>
      <c r="D44" s="16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10"/>
    </row>
    <row r="45" spans="1:24" x14ac:dyDescent="0.25">
      <c r="A45" s="8"/>
      <c r="B45" s="8"/>
      <c r="C45" s="8"/>
      <c r="D45" s="16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0"/>
    </row>
    <row r="46" spans="1:24" x14ac:dyDescent="0.25">
      <c r="A46" s="8"/>
      <c r="B46" s="8"/>
      <c r="C46" s="8"/>
      <c r="D46" s="16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0"/>
    </row>
    <row r="47" spans="1:24" x14ac:dyDescent="0.25">
      <c r="A47" s="8"/>
      <c r="B47" s="8"/>
      <c r="C47" s="8"/>
      <c r="D47" s="16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0"/>
    </row>
    <row r="48" spans="1:24" x14ac:dyDescent="0.25">
      <c r="A48" s="8"/>
      <c r="B48" s="8"/>
      <c r="C48" s="8"/>
      <c r="D48" s="16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10"/>
    </row>
    <row r="49" spans="1:20" x14ac:dyDescent="0.25">
      <c r="A49" s="8"/>
      <c r="B49" s="8"/>
      <c r="C49" s="8"/>
      <c r="D49" s="16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0"/>
    </row>
    <row r="50" spans="1:20" x14ac:dyDescent="0.25">
      <c r="A50" s="8"/>
      <c r="B50" s="8"/>
      <c r="C50" s="8"/>
      <c r="D50" s="1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10"/>
    </row>
    <row r="51" spans="1:20" x14ac:dyDescent="0.25">
      <c r="A51" s="8"/>
      <c r="B51" s="8"/>
      <c r="C51" s="8"/>
      <c r="D51" s="16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10"/>
    </row>
    <row r="52" spans="1:20" x14ac:dyDescent="0.25">
      <c r="A52" s="8"/>
      <c r="B52" s="8"/>
      <c r="C52" s="8"/>
      <c r="D52" s="16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10"/>
    </row>
    <row r="53" spans="1:20" x14ac:dyDescent="0.25">
      <c r="A53" s="8"/>
      <c r="B53" s="8"/>
      <c r="C53" s="8"/>
      <c r="D53" s="16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10"/>
    </row>
    <row r="54" spans="1:20" x14ac:dyDescent="0.25">
      <c r="A54" s="8"/>
      <c r="B54" s="8"/>
      <c r="C54" s="8"/>
      <c r="D54" s="16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10"/>
    </row>
    <row r="55" spans="1:20" x14ac:dyDescent="0.25">
      <c r="A55" s="8"/>
      <c r="B55" s="8"/>
      <c r="C55" s="8"/>
      <c r="D55" s="16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10"/>
    </row>
    <row r="56" spans="1:20" x14ac:dyDescent="0.25">
      <c r="A56" s="8"/>
      <c r="B56" s="8"/>
      <c r="C56" s="8"/>
      <c r="D56" s="16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10"/>
    </row>
    <row r="57" spans="1:20" x14ac:dyDescent="0.25">
      <c r="A57" s="8"/>
      <c r="B57" s="8"/>
      <c r="C57" s="8"/>
      <c r="D57" s="16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10"/>
    </row>
    <row r="58" spans="1:20" x14ac:dyDescent="0.25">
      <c r="A58" s="8"/>
      <c r="B58" s="8"/>
      <c r="C58" s="8"/>
      <c r="D58" s="16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10"/>
    </row>
    <row r="59" spans="1:20" x14ac:dyDescent="0.25">
      <c r="A59" s="8"/>
      <c r="B59" s="8"/>
      <c r="C59" s="8"/>
      <c r="D59" s="16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0"/>
    </row>
    <row r="60" spans="1:20" x14ac:dyDescent="0.25">
      <c r="A60" s="8"/>
      <c r="B60" s="8"/>
      <c r="C60" s="8"/>
      <c r="D60" s="16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0"/>
    </row>
    <row r="61" spans="1:20" x14ac:dyDescent="0.25">
      <c r="A61" s="8"/>
      <c r="B61" s="8"/>
      <c r="C61" s="8"/>
      <c r="D61" s="16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0"/>
    </row>
    <row r="62" spans="1:20" x14ac:dyDescent="0.25">
      <c r="A62" s="8"/>
      <c r="B62" s="8"/>
      <c r="C62" s="8"/>
      <c r="D62" s="16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10"/>
    </row>
    <row r="63" spans="1:20" x14ac:dyDescent="0.25">
      <c r="A63" s="8"/>
      <c r="B63" s="8"/>
      <c r="C63" s="8"/>
      <c r="D63" s="16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10"/>
    </row>
    <row r="64" spans="1:20" x14ac:dyDescent="0.25">
      <c r="A64" s="8"/>
      <c r="B64" s="8"/>
      <c r="C64" s="8"/>
      <c r="D64" s="16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0"/>
    </row>
    <row r="65" spans="1:20" x14ac:dyDescent="0.25">
      <c r="A65" s="8"/>
      <c r="B65" s="8"/>
      <c r="C65" s="8"/>
      <c r="D65" s="16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0"/>
    </row>
    <row r="66" spans="1:20" x14ac:dyDescent="0.25">
      <c r="A66" s="8"/>
      <c r="B66" s="8"/>
      <c r="C66" s="8"/>
      <c r="D66" s="16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0"/>
    </row>
    <row r="67" spans="1:20" x14ac:dyDescent="0.25">
      <c r="A67" s="8"/>
      <c r="B67" s="8"/>
      <c r="C67" s="8"/>
      <c r="D67" s="16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10"/>
    </row>
    <row r="68" spans="1:20" x14ac:dyDescent="0.25">
      <c r="A68" s="8"/>
      <c r="B68" s="8"/>
      <c r="C68" s="8"/>
      <c r="D68" s="16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10"/>
    </row>
    <row r="69" spans="1:20" x14ac:dyDescent="0.25">
      <c r="A69" s="8"/>
      <c r="B69" s="8"/>
      <c r="C69" s="8"/>
      <c r="D69" s="16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10"/>
    </row>
    <row r="70" spans="1:20" x14ac:dyDescent="0.25">
      <c r="A70" s="8"/>
      <c r="B70" s="8"/>
      <c r="C70" s="8"/>
      <c r="D70" s="16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10"/>
    </row>
    <row r="71" spans="1:20" x14ac:dyDescent="0.25">
      <c r="A71" s="8"/>
      <c r="B71" s="8"/>
      <c r="C71" s="8"/>
      <c r="D71" s="16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10"/>
    </row>
    <row r="72" spans="1:20" x14ac:dyDescent="0.25">
      <c r="A72" s="8"/>
      <c r="B72" s="8"/>
      <c r="C72" s="8"/>
      <c r="D72" s="16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0"/>
    </row>
    <row r="73" spans="1:20" x14ac:dyDescent="0.25">
      <c r="A73" s="8"/>
      <c r="B73" s="8"/>
      <c r="C73" s="8"/>
      <c r="D73" s="16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10"/>
    </row>
    <row r="74" spans="1:20" x14ac:dyDescent="0.25">
      <c r="A74" s="8"/>
      <c r="B74" s="8"/>
      <c r="C74" s="8"/>
      <c r="D74" s="16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10"/>
    </row>
    <row r="75" spans="1:20" x14ac:dyDescent="0.25">
      <c r="A75" s="8"/>
      <c r="B75" s="8"/>
      <c r="C75" s="8"/>
      <c r="D75" s="16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10"/>
    </row>
    <row r="76" spans="1:20" x14ac:dyDescent="0.25">
      <c r="A76" s="8"/>
      <c r="B76" s="8"/>
      <c r="C76" s="8"/>
      <c r="D76" s="16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10"/>
    </row>
    <row r="77" spans="1:20" x14ac:dyDescent="0.25">
      <c r="A77" s="8"/>
      <c r="B77" s="8"/>
      <c r="C77" s="8"/>
      <c r="D77" s="16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10"/>
    </row>
    <row r="78" spans="1:20" x14ac:dyDescent="0.25">
      <c r="A78" s="8"/>
      <c r="B78" s="8"/>
      <c r="C78" s="8"/>
      <c r="D78" s="16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10"/>
    </row>
    <row r="79" spans="1:20" x14ac:dyDescent="0.25">
      <c r="A79" s="8"/>
      <c r="B79" s="8"/>
      <c r="C79" s="8"/>
      <c r="D79" s="16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10"/>
    </row>
    <row r="80" spans="1:20" x14ac:dyDescent="0.25">
      <c r="A80" s="8"/>
      <c r="B80" s="8"/>
      <c r="C80" s="8"/>
      <c r="D80" s="16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10"/>
    </row>
    <row r="81" spans="1:20" x14ac:dyDescent="0.25">
      <c r="A81" s="8"/>
      <c r="B81" s="8"/>
      <c r="C81" s="8"/>
      <c r="D81" s="16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10"/>
    </row>
    <row r="82" spans="1:20" x14ac:dyDescent="0.25">
      <c r="A82" s="8"/>
      <c r="B82" s="8"/>
      <c r="C82" s="8"/>
      <c r="D82" s="16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10"/>
    </row>
    <row r="83" spans="1:20" x14ac:dyDescent="0.25">
      <c r="A83" s="8"/>
      <c r="B83" s="8"/>
      <c r="C83" s="8"/>
      <c r="D83" s="16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10"/>
    </row>
    <row r="84" spans="1:20" x14ac:dyDescent="0.25">
      <c r="A84" s="8"/>
      <c r="B84" s="8"/>
      <c r="C84" s="8"/>
      <c r="D84" s="16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10"/>
    </row>
    <row r="85" spans="1:20" x14ac:dyDescent="0.25">
      <c r="A85" s="8"/>
      <c r="B85" s="8"/>
      <c r="C85" s="8"/>
      <c r="D85" s="16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10"/>
    </row>
    <row r="86" spans="1:20" x14ac:dyDescent="0.25">
      <c r="A86" s="8"/>
      <c r="B86" s="8"/>
      <c r="C86" s="8"/>
      <c r="D86" s="16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10"/>
    </row>
    <row r="87" spans="1:20" x14ac:dyDescent="0.25">
      <c r="A87" s="8"/>
      <c r="B87" s="8"/>
      <c r="C87" s="8"/>
      <c r="D87" s="16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10"/>
    </row>
    <row r="88" spans="1:20" x14ac:dyDescent="0.25">
      <c r="A88" s="8"/>
      <c r="B88" s="8"/>
      <c r="C88" s="8"/>
      <c r="D88" s="16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10"/>
    </row>
    <row r="89" spans="1:20" x14ac:dyDescent="0.25">
      <c r="A89" s="8"/>
      <c r="B89" s="8"/>
      <c r="C89" s="8"/>
      <c r="D89" s="16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10"/>
    </row>
    <row r="90" spans="1:20" x14ac:dyDescent="0.25">
      <c r="A90" s="8"/>
      <c r="B90" s="8"/>
      <c r="C90" s="8"/>
      <c r="D90" s="16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10"/>
    </row>
    <row r="91" spans="1:20" x14ac:dyDescent="0.25">
      <c r="A91" s="8"/>
      <c r="B91" s="8"/>
      <c r="C91" s="8"/>
      <c r="D91" s="16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10"/>
    </row>
    <row r="92" spans="1:20" x14ac:dyDescent="0.25">
      <c r="A92" s="8"/>
      <c r="B92" s="8"/>
      <c r="C92" s="8"/>
      <c r="D92" s="16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10"/>
    </row>
    <row r="93" spans="1:20" x14ac:dyDescent="0.25">
      <c r="A93" s="8"/>
      <c r="B93" s="8"/>
      <c r="C93" s="8"/>
      <c r="D93" s="16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10"/>
    </row>
    <row r="94" spans="1:20" x14ac:dyDescent="0.25">
      <c r="A94" s="8"/>
      <c r="B94" s="8"/>
      <c r="C94" s="8"/>
      <c r="D94" s="16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10"/>
    </row>
    <row r="95" spans="1:20" x14ac:dyDescent="0.25">
      <c r="A95" s="8"/>
      <c r="B95" s="8"/>
      <c r="C95" s="8"/>
      <c r="D95" s="16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10"/>
    </row>
    <row r="96" spans="1:20" x14ac:dyDescent="0.25">
      <c r="A96" s="8"/>
      <c r="B96" s="8"/>
      <c r="C96" s="8"/>
      <c r="D96" s="16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10"/>
    </row>
    <row r="97" spans="1:20" x14ac:dyDescent="0.25">
      <c r="A97" s="8"/>
      <c r="B97" s="8"/>
      <c r="C97" s="8"/>
      <c r="D97" s="16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10"/>
    </row>
    <row r="98" spans="1:20" x14ac:dyDescent="0.25">
      <c r="A98" s="8"/>
      <c r="B98" s="8"/>
      <c r="C98" s="8"/>
      <c r="D98" s="16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10"/>
    </row>
    <row r="99" spans="1:20" x14ac:dyDescent="0.25">
      <c r="A99" s="8"/>
      <c r="B99" s="8"/>
      <c r="C99" s="8"/>
      <c r="D99" s="16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10"/>
    </row>
    <row r="100" spans="1:20" x14ac:dyDescent="0.25">
      <c r="A100" s="8"/>
      <c r="B100" s="8"/>
      <c r="C100" s="8"/>
      <c r="D100" s="16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10"/>
    </row>
    <row r="101" spans="1:20" x14ac:dyDescent="0.25">
      <c r="A101" s="8"/>
      <c r="B101" s="8"/>
      <c r="C101" s="8"/>
      <c r="D101" s="16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10"/>
    </row>
    <row r="102" spans="1:20" x14ac:dyDescent="0.25">
      <c r="A102" s="8"/>
      <c r="B102" s="8"/>
      <c r="C102" s="8"/>
      <c r="D102" s="16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10"/>
    </row>
    <row r="103" spans="1:20" x14ac:dyDescent="0.25">
      <c r="A103" s="8"/>
      <c r="B103" s="8"/>
      <c r="C103" s="8"/>
      <c r="D103" s="16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10"/>
    </row>
    <row r="104" spans="1:20" x14ac:dyDescent="0.25">
      <c r="A104" s="8"/>
      <c r="B104" s="8"/>
      <c r="C104" s="8"/>
      <c r="D104" s="16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10"/>
    </row>
    <row r="105" spans="1:20" x14ac:dyDescent="0.25">
      <c r="A105" s="8"/>
      <c r="B105" s="8"/>
      <c r="C105" s="8"/>
      <c r="D105" s="16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10"/>
    </row>
    <row r="106" spans="1:20" x14ac:dyDescent="0.25">
      <c r="A106" s="8"/>
      <c r="B106" s="8"/>
      <c r="C106" s="8"/>
      <c r="D106" s="16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10"/>
    </row>
    <row r="107" spans="1:20" x14ac:dyDescent="0.25">
      <c r="A107" s="8"/>
      <c r="B107" s="8"/>
      <c r="C107" s="8"/>
      <c r="D107" s="16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10"/>
    </row>
    <row r="108" spans="1:20" x14ac:dyDescent="0.25">
      <c r="A108" s="8"/>
      <c r="B108" s="8"/>
      <c r="C108" s="8"/>
      <c r="D108" s="16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10"/>
    </row>
    <row r="109" spans="1:20" x14ac:dyDescent="0.25">
      <c r="A109" s="8"/>
      <c r="B109" s="8"/>
      <c r="C109" s="8"/>
      <c r="D109" s="16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10"/>
    </row>
    <row r="110" spans="1:20" x14ac:dyDescent="0.25">
      <c r="A110" s="8"/>
      <c r="B110" s="8"/>
      <c r="C110" s="8"/>
      <c r="D110" s="16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10"/>
    </row>
    <row r="111" spans="1:20" x14ac:dyDescent="0.25">
      <c r="A111" s="8"/>
      <c r="B111" s="8"/>
      <c r="C111" s="8"/>
      <c r="D111" s="16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10"/>
    </row>
    <row r="112" spans="1:20" x14ac:dyDescent="0.25">
      <c r="A112" s="8"/>
      <c r="B112" s="8"/>
      <c r="C112" s="8"/>
      <c r="D112" s="16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10"/>
    </row>
    <row r="113" spans="1:20" x14ac:dyDescent="0.25">
      <c r="A113" s="8"/>
      <c r="B113" s="8"/>
      <c r="C113" s="8"/>
      <c r="D113" s="16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10"/>
    </row>
    <row r="114" spans="1:20" x14ac:dyDescent="0.25">
      <c r="A114" s="8"/>
      <c r="B114" s="8"/>
      <c r="C114" s="8"/>
      <c r="D114" s="16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10"/>
    </row>
    <row r="115" spans="1:20" x14ac:dyDescent="0.25">
      <c r="A115" s="8"/>
      <c r="B115" s="8"/>
      <c r="C115" s="8"/>
      <c r="D115" s="16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10"/>
    </row>
    <row r="116" spans="1:20" x14ac:dyDescent="0.25">
      <c r="A116" s="8"/>
      <c r="B116" s="8"/>
      <c r="C116" s="8"/>
      <c r="D116" s="16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10"/>
    </row>
    <row r="117" spans="1:20" x14ac:dyDescent="0.25">
      <c r="A117" s="8"/>
      <c r="B117" s="8"/>
      <c r="C117" s="8"/>
      <c r="D117" s="16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10"/>
    </row>
    <row r="118" spans="1:20" x14ac:dyDescent="0.25">
      <c r="A118" s="8"/>
      <c r="B118" s="8"/>
      <c r="C118" s="8"/>
      <c r="D118" s="16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10"/>
    </row>
    <row r="119" spans="1:20" x14ac:dyDescent="0.25">
      <c r="A119" s="8"/>
      <c r="B119" s="8"/>
      <c r="C119" s="8"/>
      <c r="D119" s="16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10"/>
    </row>
    <row r="120" spans="1:20" x14ac:dyDescent="0.25">
      <c r="A120" s="8"/>
      <c r="B120" s="8"/>
      <c r="C120" s="8"/>
      <c r="D120" s="16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10"/>
    </row>
    <row r="121" spans="1:20" x14ac:dyDescent="0.25">
      <c r="A121" s="8"/>
      <c r="B121" s="8"/>
      <c r="C121" s="8"/>
      <c r="D121" s="16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10"/>
    </row>
    <row r="122" spans="1:20" x14ac:dyDescent="0.25">
      <c r="A122" s="8"/>
      <c r="B122" s="8"/>
      <c r="C122" s="8"/>
      <c r="D122" s="16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10"/>
    </row>
    <row r="123" spans="1:20" x14ac:dyDescent="0.25">
      <c r="A123" s="8"/>
      <c r="B123" s="8"/>
      <c r="C123" s="8"/>
      <c r="D123" s="16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10"/>
    </row>
    <row r="124" spans="1:20" x14ac:dyDescent="0.25">
      <c r="A124" s="8"/>
      <c r="B124" s="8"/>
      <c r="C124" s="8"/>
      <c r="D124" s="16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10"/>
    </row>
    <row r="125" spans="1:20" x14ac:dyDescent="0.25">
      <c r="A125" s="8"/>
      <c r="B125" s="8"/>
      <c r="C125" s="8"/>
      <c r="D125" s="16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10"/>
    </row>
    <row r="126" spans="1:20" x14ac:dyDescent="0.25">
      <c r="A126" s="8"/>
      <c r="B126" s="8"/>
      <c r="C126" s="8"/>
      <c r="D126" s="16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10"/>
    </row>
    <row r="127" spans="1:20" x14ac:dyDescent="0.25">
      <c r="A127" s="8"/>
      <c r="B127" s="8"/>
      <c r="C127" s="8"/>
      <c r="D127" s="16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10"/>
    </row>
    <row r="128" spans="1:20" x14ac:dyDescent="0.25">
      <c r="A128" s="8"/>
      <c r="B128" s="8"/>
      <c r="C128" s="8"/>
      <c r="D128" s="16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10"/>
    </row>
    <row r="129" spans="1:20" x14ac:dyDescent="0.25">
      <c r="A129" s="8"/>
      <c r="B129" s="8"/>
      <c r="C129" s="8"/>
      <c r="D129" s="16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10"/>
    </row>
    <row r="130" spans="1:20" x14ac:dyDescent="0.25">
      <c r="A130" s="8"/>
      <c r="B130" s="8"/>
      <c r="C130" s="8"/>
      <c r="D130" s="16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10"/>
    </row>
    <row r="131" spans="1:20" x14ac:dyDescent="0.25">
      <c r="A131" s="8"/>
      <c r="B131" s="8"/>
      <c r="C131" s="8"/>
      <c r="D131" s="16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10"/>
    </row>
    <row r="132" spans="1:20" x14ac:dyDescent="0.25">
      <c r="A132" s="8"/>
      <c r="B132" s="8"/>
      <c r="C132" s="8"/>
      <c r="D132" s="16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10"/>
    </row>
    <row r="133" spans="1:20" x14ac:dyDescent="0.25">
      <c r="A133" s="8"/>
      <c r="B133" s="8"/>
      <c r="C133" s="8"/>
      <c r="D133" s="16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10"/>
    </row>
    <row r="134" spans="1:20" x14ac:dyDescent="0.25">
      <c r="A134" s="8"/>
      <c r="B134" s="8"/>
      <c r="C134" s="8"/>
      <c r="D134" s="16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10"/>
    </row>
    <row r="135" spans="1:20" x14ac:dyDescent="0.25">
      <c r="A135" s="8"/>
      <c r="B135" s="8"/>
      <c r="C135" s="8"/>
      <c r="D135" s="16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10"/>
    </row>
    <row r="136" spans="1:20" x14ac:dyDescent="0.25">
      <c r="A136" s="8"/>
      <c r="B136" s="8"/>
      <c r="C136" s="8"/>
      <c r="D136" s="16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10"/>
    </row>
    <row r="137" spans="1:20" x14ac:dyDescent="0.25">
      <c r="A137" s="8"/>
      <c r="B137" s="8"/>
      <c r="C137" s="8"/>
      <c r="D137" s="16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10"/>
    </row>
    <row r="138" spans="1:20" x14ac:dyDescent="0.25">
      <c r="A138" s="8"/>
      <c r="B138" s="8"/>
      <c r="C138" s="8"/>
      <c r="D138" s="16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10"/>
    </row>
    <row r="139" spans="1:20" x14ac:dyDescent="0.25">
      <c r="A139" s="8"/>
      <c r="B139" s="8"/>
      <c r="C139" s="8"/>
      <c r="D139" s="16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10"/>
    </row>
    <row r="140" spans="1:20" x14ac:dyDescent="0.25">
      <c r="A140" s="8"/>
      <c r="B140" s="8"/>
      <c r="C140" s="8"/>
      <c r="D140" s="16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10"/>
    </row>
    <row r="141" spans="1:20" x14ac:dyDescent="0.25">
      <c r="A141" s="8"/>
      <c r="B141" s="8"/>
      <c r="C141" s="8"/>
      <c r="D141" s="16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10"/>
    </row>
    <row r="142" spans="1:20" x14ac:dyDescent="0.25">
      <c r="A142" s="8"/>
      <c r="B142" s="8"/>
      <c r="C142" s="8"/>
      <c r="D142" s="16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10"/>
    </row>
    <row r="143" spans="1:20" x14ac:dyDescent="0.25">
      <c r="A143" s="8"/>
      <c r="B143" s="8"/>
      <c r="C143" s="8"/>
      <c r="D143" s="16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10"/>
    </row>
    <row r="144" spans="1:20" x14ac:dyDescent="0.25">
      <c r="A144" s="8"/>
      <c r="B144" s="8"/>
      <c r="C144" s="8"/>
      <c r="D144" s="16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10"/>
    </row>
    <row r="145" spans="1:20" x14ac:dyDescent="0.25">
      <c r="A145" s="8"/>
      <c r="B145" s="8"/>
      <c r="C145" s="8"/>
      <c r="D145" s="16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10"/>
    </row>
    <row r="146" spans="1:20" x14ac:dyDescent="0.25">
      <c r="A146" s="8"/>
      <c r="B146" s="8"/>
      <c r="C146" s="8"/>
      <c r="D146" s="16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10"/>
    </row>
    <row r="147" spans="1:20" x14ac:dyDescent="0.25">
      <c r="A147" s="8"/>
      <c r="B147" s="8"/>
      <c r="C147" s="8"/>
      <c r="D147" s="16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10"/>
    </row>
    <row r="148" spans="1:20" x14ac:dyDescent="0.25">
      <c r="A148" s="8"/>
      <c r="B148" s="8"/>
      <c r="C148" s="8"/>
      <c r="D148" s="16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10"/>
    </row>
    <row r="149" spans="1:20" x14ac:dyDescent="0.25">
      <c r="A149" s="8"/>
      <c r="B149" s="8"/>
      <c r="C149" s="8"/>
      <c r="D149" s="16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10"/>
    </row>
    <row r="150" spans="1:20" x14ac:dyDescent="0.25">
      <c r="A150" s="8"/>
      <c r="B150" s="8"/>
      <c r="C150" s="8"/>
      <c r="D150" s="16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10"/>
    </row>
    <row r="151" spans="1:20" x14ac:dyDescent="0.25">
      <c r="A151" s="8"/>
      <c r="B151" s="8"/>
      <c r="C151" s="8"/>
      <c r="D151" s="16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10"/>
    </row>
    <row r="152" spans="1:20" x14ac:dyDescent="0.25">
      <c r="A152" s="8"/>
      <c r="B152" s="8"/>
      <c r="C152" s="8"/>
      <c r="D152" s="16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10"/>
    </row>
    <row r="153" spans="1:20" x14ac:dyDescent="0.25">
      <c r="A153" s="8"/>
      <c r="B153" s="8"/>
      <c r="C153" s="8"/>
      <c r="D153" s="16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10"/>
    </row>
    <row r="154" spans="1:20" x14ac:dyDescent="0.25">
      <c r="A154" s="8"/>
      <c r="B154" s="8"/>
      <c r="C154" s="8"/>
      <c r="D154" s="16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10"/>
    </row>
    <row r="155" spans="1:20" x14ac:dyDescent="0.25">
      <c r="A155" s="8"/>
      <c r="B155" s="8"/>
      <c r="C155" s="8"/>
      <c r="D155" s="16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10"/>
    </row>
    <row r="156" spans="1:20" x14ac:dyDescent="0.25">
      <c r="A156" s="8"/>
      <c r="B156" s="8"/>
      <c r="C156" s="8"/>
      <c r="D156" s="16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10"/>
    </row>
    <row r="157" spans="1:20" x14ac:dyDescent="0.25">
      <c r="A157" s="8"/>
      <c r="B157" s="8"/>
      <c r="C157" s="8"/>
      <c r="D157" s="16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10"/>
    </row>
    <row r="158" spans="1:20" x14ac:dyDescent="0.25">
      <c r="A158" s="8"/>
      <c r="B158" s="8"/>
      <c r="C158" s="8"/>
      <c r="D158" s="16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10"/>
    </row>
    <row r="159" spans="1:20" x14ac:dyDescent="0.25">
      <c r="A159" s="8"/>
      <c r="B159" s="8"/>
      <c r="C159" s="8"/>
      <c r="D159" s="16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10"/>
    </row>
    <row r="160" spans="1:20" x14ac:dyDescent="0.25">
      <c r="A160" s="8"/>
      <c r="B160" s="8"/>
      <c r="C160" s="8"/>
      <c r="D160" s="16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10"/>
    </row>
    <row r="161" spans="1:20" x14ac:dyDescent="0.25">
      <c r="A161" s="8"/>
      <c r="B161" s="8"/>
      <c r="C161" s="8"/>
      <c r="D161" s="16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10"/>
    </row>
    <row r="162" spans="1:20" x14ac:dyDescent="0.25">
      <c r="A162" s="8"/>
      <c r="B162" s="8"/>
      <c r="C162" s="8"/>
      <c r="D162" s="16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10"/>
    </row>
    <row r="163" spans="1:20" x14ac:dyDescent="0.25">
      <c r="A163" s="8"/>
      <c r="B163" s="8"/>
      <c r="C163" s="8"/>
      <c r="D163" s="16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10"/>
    </row>
    <row r="164" spans="1:20" x14ac:dyDescent="0.25">
      <c r="A164" s="8"/>
      <c r="B164" s="8"/>
      <c r="C164" s="8"/>
      <c r="D164" s="16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10"/>
    </row>
    <row r="165" spans="1:20" x14ac:dyDescent="0.25">
      <c r="A165" s="8"/>
      <c r="B165" s="8"/>
      <c r="C165" s="8"/>
      <c r="D165" s="16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10"/>
    </row>
    <row r="166" spans="1:20" x14ac:dyDescent="0.25">
      <c r="A166" s="8"/>
      <c r="B166" s="8"/>
      <c r="C166" s="8"/>
      <c r="D166" s="16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10"/>
    </row>
    <row r="167" spans="1:20" x14ac:dyDescent="0.25">
      <c r="A167" s="11"/>
      <c r="B167" s="11"/>
      <c r="C167" s="11"/>
      <c r="D167" s="17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3"/>
    </row>
  </sheetData>
  <mergeCells count="12">
    <mergeCell ref="X2:X3"/>
    <mergeCell ref="W2:W3"/>
    <mergeCell ref="A2:A3"/>
    <mergeCell ref="A1:V1"/>
    <mergeCell ref="T2:T3"/>
    <mergeCell ref="V2:V3"/>
    <mergeCell ref="U2:U3"/>
    <mergeCell ref="X38:X39"/>
    <mergeCell ref="A38:A39"/>
    <mergeCell ref="T38:T39"/>
    <mergeCell ref="V38:V39"/>
    <mergeCell ref="W38:W39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sqref="A1:E11"/>
    </sheetView>
  </sheetViews>
  <sheetFormatPr defaultRowHeight="15" x14ac:dyDescent="0.25"/>
  <sheetData>
    <row r="1" spans="1:5" ht="76.5" thickBot="1" x14ac:dyDescent="0.3">
      <c r="A1" s="36" t="s">
        <v>0</v>
      </c>
      <c r="B1" s="37" t="s">
        <v>42</v>
      </c>
      <c r="C1" s="38" t="s">
        <v>41</v>
      </c>
      <c r="D1" s="39" t="s">
        <v>39</v>
      </c>
      <c r="E1" s="39" t="s">
        <v>43</v>
      </c>
    </row>
    <row r="2" spans="1:5" ht="16.5" thickBot="1" x14ac:dyDescent="0.3">
      <c r="A2" s="46" t="s">
        <v>26</v>
      </c>
      <c r="B2" s="47">
        <v>15</v>
      </c>
      <c r="C2" s="48">
        <v>1</v>
      </c>
      <c r="D2" s="49">
        <v>93.8</v>
      </c>
      <c r="E2" s="50">
        <v>16</v>
      </c>
    </row>
    <row r="3" spans="1:5" ht="16.5" thickBot="1" x14ac:dyDescent="0.3">
      <c r="A3" s="46" t="s">
        <v>20</v>
      </c>
      <c r="B3" s="47">
        <v>13</v>
      </c>
      <c r="C3" s="48">
        <v>1</v>
      </c>
      <c r="D3" s="49">
        <v>61.9</v>
      </c>
      <c r="E3" s="50">
        <v>21</v>
      </c>
    </row>
    <row r="4" spans="1:5" ht="16.5" thickBot="1" x14ac:dyDescent="0.3">
      <c r="A4" s="46" t="s">
        <v>8</v>
      </c>
      <c r="B4" s="47">
        <v>10</v>
      </c>
      <c r="C4" s="48">
        <v>1</v>
      </c>
      <c r="D4" s="49">
        <v>58.8</v>
      </c>
      <c r="E4" s="50">
        <v>17</v>
      </c>
    </row>
    <row r="5" spans="1:5" ht="16.5" thickBot="1" x14ac:dyDescent="0.3">
      <c r="A5" s="46" t="s">
        <v>23</v>
      </c>
      <c r="B5" s="47">
        <v>13</v>
      </c>
      <c r="C5" s="48">
        <v>2</v>
      </c>
      <c r="D5" s="49">
        <v>68.400000000000006</v>
      </c>
      <c r="E5" s="50">
        <v>19</v>
      </c>
    </row>
    <row r="6" spans="1:5" ht="16.5" thickBot="1" x14ac:dyDescent="0.3">
      <c r="A6" s="46" t="s">
        <v>10</v>
      </c>
      <c r="B6" s="47">
        <v>7</v>
      </c>
      <c r="C6" s="48">
        <v>2</v>
      </c>
      <c r="D6" s="49">
        <v>50</v>
      </c>
      <c r="E6" s="50">
        <v>14</v>
      </c>
    </row>
    <row r="7" spans="1:5" ht="16.5" thickBot="1" x14ac:dyDescent="0.3">
      <c r="A7" s="46" t="s">
        <v>30</v>
      </c>
      <c r="B7" s="47">
        <v>9</v>
      </c>
      <c r="C7" s="48">
        <v>2</v>
      </c>
      <c r="D7" s="49">
        <v>42.9</v>
      </c>
      <c r="E7" s="50">
        <v>21</v>
      </c>
    </row>
    <row r="8" spans="1:5" ht="16.5" thickBot="1" x14ac:dyDescent="0.3">
      <c r="A8" s="46" t="s">
        <v>21</v>
      </c>
      <c r="B8" s="47">
        <v>11</v>
      </c>
      <c r="C8" s="48">
        <v>3</v>
      </c>
      <c r="D8" s="49" t="s">
        <v>40</v>
      </c>
      <c r="E8" s="50">
        <v>19</v>
      </c>
    </row>
    <row r="9" spans="1:5" ht="16.5" thickBot="1" x14ac:dyDescent="0.3">
      <c r="A9" s="46" t="s">
        <v>22</v>
      </c>
      <c r="B9" s="47">
        <v>11</v>
      </c>
      <c r="C9" s="48">
        <v>3</v>
      </c>
      <c r="D9" s="49">
        <v>57.9</v>
      </c>
      <c r="E9" s="50">
        <v>19</v>
      </c>
    </row>
    <row r="10" spans="1:5" ht="16.5" thickBot="1" x14ac:dyDescent="0.3">
      <c r="A10" s="46" t="s">
        <v>7</v>
      </c>
      <c r="B10" s="47">
        <v>8</v>
      </c>
      <c r="C10" s="48">
        <v>3</v>
      </c>
      <c r="D10" s="49">
        <v>47</v>
      </c>
      <c r="E10" s="50">
        <v>17</v>
      </c>
    </row>
    <row r="11" spans="1:5" ht="16.5" thickBot="1" x14ac:dyDescent="0.3">
      <c r="A11" s="46" t="s">
        <v>16</v>
      </c>
      <c r="B11" s="47">
        <v>7</v>
      </c>
      <c r="C11" s="48">
        <v>3</v>
      </c>
      <c r="D11" s="49">
        <v>39</v>
      </c>
      <c r="E11" s="50">
        <v>18</v>
      </c>
    </row>
    <row r="12" spans="1:5" ht="16.5" thickBot="1" x14ac:dyDescent="0.3">
      <c r="A12" s="40" t="s">
        <v>32</v>
      </c>
      <c r="B12" s="41">
        <v>8</v>
      </c>
      <c r="C12" s="42"/>
      <c r="D12" s="43">
        <v>50</v>
      </c>
      <c r="E12" s="44">
        <v>16</v>
      </c>
    </row>
    <row r="13" spans="1:5" ht="16.5" thickBot="1" x14ac:dyDescent="0.3">
      <c r="A13" s="40" t="s">
        <v>4</v>
      </c>
      <c r="B13" s="41">
        <v>5</v>
      </c>
      <c r="C13" s="42"/>
      <c r="D13" s="45">
        <v>45.4</v>
      </c>
      <c r="E13" s="44">
        <v>11</v>
      </c>
    </row>
    <row r="14" spans="1:5" ht="16.5" thickBot="1" x14ac:dyDescent="0.3">
      <c r="A14" s="40" t="s">
        <v>12</v>
      </c>
      <c r="B14" s="41">
        <v>6</v>
      </c>
      <c r="C14" s="42"/>
      <c r="D14" s="43">
        <v>42.9</v>
      </c>
      <c r="E14" s="44">
        <v>14</v>
      </c>
    </row>
    <row r="15" spans="1:5" ht="16.5" thickBot="1" x14ac:dyDescent="0.3">
      <c r="A15" s="40" t="s">
        <v>28</v>
      </c>
      <c r="B15" s="41">
        <v>5</v>
      </c>
      <c r="C15" s="42"/>
      <c r="D15" s="43">
        <v>38.5</v>
      </c>
      <c r="E15" s="44">
        <v>13</v>
      </c>
    </row>
    <row r="16" spans="1:5" ht="16.5" thickBot="1" x14ac:dyDescent="0.3">
      <c r="A16" s="40" t="s">
        <v>19</v>
      </c>
      <c r="B16" s="41">
        <v>8</v>
      </c>
      <c r="C16" s="42"/>
      <c r="D16" s="43">
        <v>38</v>
      </c>
      <c r="E16" s="44">
        <v>21</v>
      </c>
    </row>
    <row r="17" spans="1:5" ht="16.5" thickBot="1" x14ac:dyDescent="0.3">
      <c r="A17" s="40" t="s">
        <v>31</v>
      </c>
      <c r="B17" s="41">
        <v>8</v>
      </c>
      <c r="C17" s="42"/>
      <c r="D17" s="43">
        <v>38</v>
      </c>
      <c r="E17" s="44">
        <v>21</v>
      </c>
    </row>
    <row r="18" spans="1:5" ht="16.5" thickBot="1" x14ac:dyDescent="0.3">
      <c r="A18" s="40" t="s">
        <v>24</v>
      </c>
      <c r="B18" s="41">
        <v>6</v>
      </c>
      <c r="C18" s="42"/>
      <c r="D18" s="43">
        <v>37.5</v>
      </c>
      <c r="E18" s="44">
        <v>16</v>
      </c>
    </row>
    <row r="19" spans="1:5" ht="16.5" thickBot="1" x14ac:dyDescent="0.3">
      <c r="A19" s="40" t="s">
        <v>1</v>
      </c>
      <c r="B19" s="41">
        <v>4</v>
      </c>
      <c r="C19" s="42"/>
      <c r="D19" s="43">
        <v>36.299999999999997</v>
      </c>
      <c r="E19" s="44">
        <v>11</v>
      </c>
    </row>
    <row r="20" spans="1:5" ht="16.5" thickBot="1" x14ac:dyDescent="0.3">
      <c r="A20" s="40" t="s">
        <v>14</v>
      </c>
      <c r="B20" s="41">
        <v>6</v>
      </c>
      <c r="C20" s="42"/>
      <c r="D20" s="43">
        <v>33</v>
      </c>
      <c r="E20" s="44">
        <v>18</v>
      </c>
    </row>
    <row r="21" spans="1:5" ht="16.5" thickBot="1" x14ac:dyDescent="0.3">
      <c r="A21" s="40" t="s">
        <v>17</v>
      </c>
      <c r="B21" s="41">
        <v>6</v>
      </c>
      <c r="C21" s="42"/>
      <c r="D21" s="43">
        <v>33</v>
      </c>
      <c r="E21" s="44">
        <v>18</v>
      </c>
    </row>
    <row r="22" spans="1:5" ht="16.5" thickBot="1" x14ac:dyDescent="0.3">
      <c r="A22" s="40" t="s">
        <v>9</v>
      </c>
      <c r="B22" s="41">
        <v>5</v>
      </c>
      <c r="C22" s="51"/>
      <c r="D22" s="43">
        <v>29.4</v>
      </c>
      <c r="E22" s="44">
        <v>17</v>
      </c>
    </row>
    <row r="23" spans="1:5" ht="16.5" thickBot="1" x14ac:dyDescent="0.3">
      <c r="A23" s="40" t="s">
        <v>11</v>
      </c>
      <c r="B23" s="41">
        <v>4</v>
      </c>
      <c r="C23" s="42"/>
      <c r="D23" s="43">
        <v>28.6</v>
      </c>
      <c r="E23" s="44">
        <v>14</v>
      </c>
    </row>
    <row r="24" spans="1:5" ht="16.5" thickBot="1" x14ac:dyDescent="0.3">
      <c r="A24" s="40" t="s">
        <v>3</v>
      </c>
      <c r="B24" s="41">
        <v>3</v>
      </c>
      <c r="C24" s="42"/>
      <c r="D24" s="43">
        <v>27.3</v>
      </c>
      <c r="E24" s="44">
        <v>11</v>
      </c>
    </row>
    <row r="25" spans="1:5" ht="16.5" thickBot="1" x14ac:dyDescent="0.3">
      <c r="A25" s="40" t="s">
        <v>25</v>
      </c>
      <c r="B25" s="41">
        <v>4</v>
      </c>
      <c r="C25" s="42"/>
      <c r="D25" s="43">
        <v>25</v>
      </c>
      <c r="E25" s="44">
        <v>16</v>
      </c>
    </row>
    <row r="26" spans="1:5" ht="16.5" thickBot="1" x14ac:dyDescent="0.3">
      <c r="A26" s="40" t="s">
        <v>33</v>
      </c>
      <c r="B26" s="41">
        <v>4</v>
      </c>
      <c r="C26" s="42"/>
      <c r="D26" s="43">
        <v>25</v>
      </c>
      <c r="E26" s="44">
        <v>16</v>
      </c>
    </row>
    <row r="27" spans="1:5" ht="16.5" thickBot="1" x14ac:dyDescent="0.3">
      <c r="A27" s="40" t="s">
        <v>27</v>
      </c>
      <c r="B27" s="41">
        <v>3</v>
      </c>
      <c r="C27" s="42"/>
      <c r="D27" s="43">
        <v>23.1</v>
      </c>
      <c r="E27" s="44">
        <v>13</v>
      </c>
    </row>
    <row r="28" spans="1:5" ht="16.5" thickBot="1" x14ac:dyDescent="0.3">
      <c r="A28" s="40" t="s">
        <v>13</v>
      </c>
      <c r="B28" s="41">
        <v>4</v>
      </c>
      <c r="C28" s="42"/>
      <c r="D28" s="43">
        <v>22</v>
      </c>
      <c r="E28" s="44">
        <v>18</v>
      </c>
    </row>
    <row r="29" spans="1:5" ht="16.5" thickBot="1" x14ac:dyDescent="0.3">
      <c r="A29" s="40" t="s">
        <v>2</v>
      </c>
      <c r="B29" s="41">
        <v>2</v>
      </c>
      <c r="C29" s="42"/>
      <c r="D29" s="43">
        <v>18.2</v>
      </c>
      <c r="E29" s="44">
        <v>11</v>
      </c>
    </row>
    <row r="30" spans="1:5" ht="16.5" thickBot="1" x14ac:dyDescent="0.3">
      <c r="A30" s="40" t="s">
        <v>29</v>
      </c>
      <c r="B30" s="41">
        <v>2</v>
      </c>
      <c r="C30" s="42"/>
      <c r="D30" s="43">
        <v>18.2</v>
      </c>
      <c r="E30" s="44">
        <v>11</v>
      </c>
    </row>
    <row r="31" spans="1:5" ht="16.5" thickBot="1" x14ac:dyDescent="0.3">
      <c r="A31" s="40" t="s">
        <v>5</v>
      </c>
      <c r="B31" s="41">
        <v>1</v>
      </c>
      <c r="C31" s="42"/>
      <c r="D31" s="43">
        <v>9</v>
      </c>
      <c r="E31" s="44">
        <v>11</v>
      </c>
    </row>
    <row r="32" spans="1:5" ht="16.5" thickBot="1" x14ac:dyDescent="0.3">
      <c r="A32" s="40" t="s">
        <v>6</v>
      </c>
      <c r="B32" s="41">
        <v>1</v>
      </c>
      <c r="C32" s="42"/>
      <c r="D32" s="43">
        <v>9</v>
      </c>
      <c r="E32" s="44">
        <v>11</v>
      </c>
    </row>
    <row r="33" spans="1:5" ht="16.5" thickBot="1" x14ac:dyDescent="0.3">
      <c r="A33" s="40" t="s">
        <v>18</v>
      </c>
      <c r="B33" s="41">
        <v>1</v>
      </c>
      <c r="C33" s="42"/>
      <c r="D33" s="43">
        <v>5.5</v>
      </c>
      <c r="E33" s="44">
        <v>18</v>
      </c>
    </row>
    <row r="34" spans="1:5" ht="16.5" thickBot="1" x14ac:dyDescent="0.3">
      <c r="A34" s="40" t="s">
        <v>15</v>
      </c>
      <c r="B34" s="41">
        <v>0</v>
      </c>
      <c r="C34" s="42"/>
      <c r="D34" s="43">
        <v>0</v>
      </c>
      <c r="E34" s="44">
        <v>18</v>
      </c>
    </row>
  </sheetData>
  <sortState ref="A2:E34">
    <sortCondition ref="C2:C34"/>
    <sortCondition descending="1" ref="D2:D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мониторинг (2)</vt:lpstr>
      <vt:lpstr>Лист1 (2)</vt:lpstr>
      <vt:lpstr>мониторинг</vt:lpstr>
      <vt:lpstr>Лист1</vt:lpstr>
      <vt:lpstr>мониторинг!Область_печати</vt:lpstr>
      <vt:lpstr>'мониторинг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 МБОУ СОШ №23</dc:creator>
  <cp:lastModifiedBy>Пользователь</cp:lastModifiedBy>
  <cp:lastPrinted>2018-02-15T13:08:54Z</cp:lastPrinted>
  <dcterms:created xsi:type="dcterms:W3CDTF">2014-02-21T09:36:47Z</dcterms:created>
  <dcterms:modified xsi:type="dcterms:W3CDTF">2018-02-16T16:27:15Z</dcterms:modified>
</cp:coreProperties>
</file>